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26"/>
  <workbookPr defaultThemeVersion="124226"/>
  <mc:AlternateContent xmlns:mc="http://schemas.openxmlformats.org/markup-compatibility/2006">
    <mc:Choice Requires="x15">
      <x15ac:absPath xmlns:x15ac="http://schemas.microsoft.com/office/spreadsheetml/2010/11/ac" url="https://btgroupcloud-my.sharepoint.com/personal/joanne_heathcote_bt_com/Documents/Desktop/"/>
    </mc:Choice>
  </mc:AlternateContent>
  <xr:revisionPtr revIDLastSave="0" documentId="8_{2283CA9A-5F08-44D7-8B30-F49FCFC160D3}" xr6:coauthVersionLast="47" xr6:coauthVersionMax="47" xr10:uidLastSave="{00000000-0000-0000-0000-000000000000}"/>
  <bookViews>
    <workbookView xWindow="-108" yWindow="-108" windowWidth="23256" windowHeight="12576" firstSheet="1" activeTab="2" xr2:uid="{00000000-000D-0000-FFFF-FFFF00000000}"/>
  </bookViews>
  <sheets>
    <sheet name="Cover" sheetId="4" r:id="rId1"/>
    <sheet name="Summary" sheetId="2" r:id="rId2"/>
    <sheet name="Proposed Tests" sheetId="6" r:id="rId3"/>
  </sheets>
  <definedNames>
    <definedName name="_xlnm._FilterDatabase" localSheetId="2" hidden="1">'Proposed Tests'!$B$2:$K$16</definedName>
    <definedName name="_xlnm._FilterDatabase" localSheetId="1" hidden="1">Summary!#REF!</definedName>
    <definedName name="_xlnm.Extract" localSheetId="1">Summary!#REF!</definedName>
  </definedNames>
  <calcPr calcId="152511"/>
</workbook>
</file>

<file path=xl/calcChain.xml><?xml version="1.0" encoding="utf-8"?>
<calcChain xmlns="http://schemas.openxmlformats.org/spreadsheetml/2006/main">
  <c r="F14" i="2" l="1"/>
  <c r="F15" i="2"/>
  <c r="F16" i="2"/>
  <c r="F17" i="2"/>
  <c r="F18" i="2"/>
  <c r="F19" i="2"/>
  <c r="F20" i="2"/>
  <c r="F21" i="2"/>
  <c r="F22" i="2"/>
  <c r="F23" i="2"/>
  <c r="F24" i="2"/>
  <c r="F25" i="2"/>
  <c r="F26" i="2"/>
  <c r="F27" i="2"/>
  <c r="F28" i="2"/>
  <c r="F29" i="2"/>
  <c r="F30" i="2"/>
  <c r="F31" i="2"/>
  <c r="G31" i="2"/>
  <c r="H31" i="2"/>
  <c r="J31" i="2"/>
  <c r="J30" i="2" l="1"/>
  <c r="H30" i="2"/>
  <c r="G30" i="2"/>
  <c r="J29" i="2" l="1"/>
  <c r="H29" i="2"/>
  <c r="G29" i="2"/>
  <c r="J28" i="2"/>
  <c r="H28" i="2"/>
  <c r="G28" i="2"/>
  <c r="J27" i="2"/>
  <c r="H27" i="2"/>
  <c r="G27" i="2"/>
  <c r="G14" i="2" l="1"/>
  <c r="H14" i="2"/>
  <c r="J15" i="2" l="1"/>
  <c r="J16" i="2"/>
  <c r="J17" i="2"/>
  <c r="J18" i="2"/>
  <c r="J19" i="2"/>
  <c r="J20" i="2"/>
  <c r="J21" i="2"/>
  <c r="J23" i="2"/>
  <c r="J24" i="2"/>
  <c r="J25" i="2"/>
  <c r="J26" i="2"/>
  <c r="J13" i="2"/>
  <c r="G15" i="2" l="1"/>
  <c r="H15" i="2"/>
  <c r="G16" i="2"/>
  <c r="H16" i="2"/>
  <c r="G17" i="2"/>
  <c r="H17" i="2"/>
  <c r="G18" i="2"/>
  <c r="H18" i="2"/>
  <c r="G19" i="2"/>
  <c r="H19" i="2"/>
  <c r="G20" i="2"/>
  <c r="H20" i="2"/>
  <c r="G21" i="2"/>
  <c r="H21" i="2"/>
  <c r="G23" i="2"/>
  <c r="H23" i="2"/>
  <c r="G24" i="2"/>
  <c r="H24" i="2"/>
  <c r="G25" i="2"/>
  <c r="H25" i="2"/>
  <c r="G26" i="2"/>
  <c r="H26" i="2"/>
  <c r="H13" i="2"/>
  <c r="G13" i="2"/>
  <c r="F13" i="2"/>
</calcChain>
</file>

<file path=xl/sharedStrings.xml><?xml version="1.0" encoding="utf-8"?>
<sst xmlns="http://schemas.openxmlformats.org/spreadsheetml/2006/main" count="191" uniqueCount="111">
  <si>
    <t>Test Description</t>
  </si>
  <si>
    <t>Expected Test Case Result</t>
  </si>
  <si>
    <t>BT Details</t>
  </si>
  <si>
    <t>Customer's Details</t>
  </si>
  <si>
    <t>Company Name</t>
  </si>
  <si>
    <t>British Telecom</t>
  </si>
  <si>
    <t>Primary Technical Testing Contact Name</t>
  </si>
  <si>
    <t>Naveen Kumar</t>
  </si>
  <si>
    <t>Building</t>
  </si>
  <si>
    <t>B26</t>
  </si>
  <si>
    <t>Location / Sub-Building</t>
  </si>
  <si>
    <t>Gemini</t>
  </si>
  <si>
    <t>Street Number</t>
  </si>
  <si>
    <t>Adastral Park</t>
  </si>
  <si>
    <t>Post Town</t>
  </si>
  <si>
    <t>Ipswich, UK</t>
  </si>
  <si>
    <t>Post Code</t>
  </si>
  <si>
    <t>IP5 3RE</t>
  </si>
  <si>
    <t>Telephone</t>
  </si>
  <si>
    <t>+441473641677</t>
  </si>
  <si>
    <t>Email</t>
  </si>
  <si>
    <t>naveen.s.kumar@bt.com</t>
  </si>
  <si>
    <r>
      <rPr>
        <b/>
        <sz val="10"/>
        <rFont val="Arial"/>
        <family val="2"/>
      </rPr>
      <t>Note:</t>
    </r>
    <r>
      <rPr>
        <sz val="10"/>
        <rFont val="Arial"/>
        <family val="2"/>
      </rPr>
      <t xml:space="preserve"> CP is an abbreviation for Communication Provider, which also referred to as Customer</t>
    </r>
  </si>
  <si>
    <t>This document outlines the Test Cases recommended by BT to test inter-operability with Customer's equipment.</t>
  </si>
  <si>
    <t>The CANCEL method sent by SDIN/PSTN should be acknowledged by CP with a 200 OK. 
The CP should then send '487 Request Terminated' which will be acknowledged with an ACK from PSTN. 
Verify that the call gets cancelled and can be traced by looking into the trace from SBC.</t>
  </si>
  <si>
    <t>Result</t>
  </si>
  <si>
    <t>Date</t>
  </si>
  <si>
    <t>Tested By</t>
  </si>
  <si>
    <t>Comments</t>
  </si>
  <si>
    <t>N</t>
  </si>
  <si>
    <t>Y</t>
  </si>
  <si>
    <t xml:space="preserve">This can be verified by looking into the call traces. 
Verify the  RTP stream behaviour during the hold scenario. 
Verify the call is resumed appropriately with two way speech path.
</t>
  </si>
  <si>
    <t xml:space="preserve">Verify the call is resumed appropriately with two way speech path between SDIN and CP.
If the call drops after 180 secs this test can be passed but a note should be made to reflect this in the comments field
</t>
  </si>
  <si>
    <t>Yes</t>
  </si>
  <si>
    <t>IPX</t>
  </si>
  <si>
    <t>Test Case
 ID</t>
  </si>
  <si>
    <t>Media
 Y/N</t>
  </si>
  <si>
    <t>Area</t>
  </si>
  <si>
    <t>Basic</t>
  </si>
  <si>
    <t>Cancel</t>
  </si>
  <si>
    <t>Refresh</t>
  </si>
  <si>
    <t>DTMF</t>
  </si>
  <si>
    <t>Hold</t>
  </si>
  <si>
    <t>Emergency</t>
  </si>
  <si>
    <t>SDP</t>
  </si>
  <si>
    <t>Announcements</t>
  </si>
  <si>
    <t>Test Reference #</t>
  </si>
  <si>
    <t>Customer Name</t>
  </si>
  <si>
    <t>Start Date</t>
  </si>
  <si>
    <t>Finish Date</t>
  </si>
  <si>
    <t>TNOR Reference</t>
  </si>
  <si>
    <t>Customer CPE</t>
  </si>
  <si>
    <t/>
  </si>
  <si>
    <t>Direction</t>
  </si>
  <si>
    <t>CP -&gt; BT</t>
  </si>
  <si>
    <t>CP to confirm able to hear the inband announcement properly.</t>
  </si>
  <si>
    <t>Ensure the CP sends a PAID.
Check format of INVITE.</t>
  </si>
  <si>
    <t>Anonymous</t>
  </si>
  <si>
    <r>
      <rPr>
        <sz val="10"/>
        <color rgb="FFFF0000"/>
        <rFont val="Calibri"/>
        <family val="2"/>
        <scheme val="minor"/>
      </rPr>
      <t>Verify that 101</t>
    </r>
    <r>
      <rPr>
        <sz val="10"/>
        <rFont val="Calibri"/>
        <family val="2"/>
        <scheme val="minor"/>
      </rPr>
      <t xml:space="preserve"> telephone event is present in the SDP of INVITE and 200 OK. 
The DTMF tones should be detected by the IVR show up in the RTP trace as RTP events. </t>
    </r>
  </si>
  <si>
    <t xml:space="preserve">The DTMF tones should be detected by the IVR and heard in the PCAP with RTP. 
Verify that 101 telephone event is NOT present in the 200OK and that Inband has been negotiated.
</t>
  </si>
  <si>
    <r>
      <t xml:space="preserve">The DTMF tones should be heard by each party. 
Verify the call is going to C3 and C3 connects the call to PSTN. 
Verify that 101 telephone event is </t>
    </r>
    <r>
      <rPr>
        <b/>
        <i/>
        <sz val="10"/>
        <rFont val="Calibri"/>
        <family val="2"/>
        <scheme val="minor"/>
      </rPr>
      <t>NOT</t>
    </r>
    <r>
      <rPr>
        <i/>
        <sz val="10"/>
        <rFont val="Calibri"/>
        <family val="2"/>
        <scheme val="minor"/>
      </rPr>
      <t xml:space="preserve"> present in the SDP of INVITE and 200OK.
</t>
    </r>
    <r>
      <rPr>
        <b/>
        <i/>
        <sz val="10"/>
        <rFont val="Calibri"/>
        <family val="2"/>
        <scheme val="minor"/>
      </rPr>
      <t xml:space="preserve">
If the CP always offers RFC2833/ Telephone events and cannot remove it from their offer this test can be de-scoped. Make note of this is comment section. </t>
    </r>
  </si>
  <si>
    <r>
      <t xml:space="preserve">Check that Request URI only carries </t>
    </r>
    <r>
      <rPr>
        <b/>
        <sz val="10"/>
        <rFont val="Calibri"/>
        <family val="2"/>
        <scheme val="minor"/>
      </rPr>
      <t>999 instead of +44999</t>
    </r>
    <r>
      <rPr>
        <sz val="10"/>
        <rFont val="Calibri"/>
        <family val="2"/>
        <scheme val="minor"/>
      </rPr>
      <t xml:space="preserve"> for this call. Check if call is routed to PSTN and check if CLI is delivered and II digits are correctly appended by S3 end-point (999ii). Check if call is successful. The INVITE sent by the CP-UT is expected to have the headers in the following format
</t>
    </r>
    <r>
      <rPr>
        <b/>
        <i/>
        <sz val="10"/>
        <rFont val="Calibri"/>
        <family val="2"/>
        <scheme val="minor"/>
      </rPr>
      <t>Request URI: sip:999;phone-context=+44@109.159.136.170:5060;user=phone    
To: &lt;sip:999;phone-context=+44@109.159.136.170;user=phone&gt;&gt;</t>
    </r>
    <r>
      <rPr>
        <b/>
        <sz val="10"/>
        <color rgb="FFFF0000"/>
        <rFont val="Calibri"/>
        <family val="2"/>
        <scheme val="minor"/>
      </rPr>
      <t xml:space="preserve">
Note number should not have +44 appended to it and the CP must send "phone-context=+44"</t>
    </r>
    <r>
      <rPr>
        <sz val="10"/>
        <rFont val="Calibri"/>
        <family val="2"/>
        <scheme val="minor"/>
      </rPr>
      <t xml:space="preserve">
From: "xyz" &lt;sip:+445600570031@ &lt;Customer Domain &gt;
Note number should be in international format. Note, the numbers used here are for illustration purpose only and if CP-UT is IP Based customer then CP-UT will send IP address instead of domain name. 
</t>
    </r>
  </si>
  <si>
    <r>
      <t xml:space="preserve">Check that Request URI only carries </t>
    </r>
    <r>
      <rPr>
        <b/>
        <sz val="10"/>
        <rFont val="Calibri"/>
        <family val="2"/>
        <scheme val="minor"/>
      </rPr>
      <t>999ii (eg: 99970020) instead of +44999</t>
    </r>
    <r>
      <rPr>
        <sz val="10"/>
        <rFont val="Calibri"/>
        <family val="2"/>
        <scheme val="minor"/>
      </rPr>
      <t xml:space="preserve"> for this call using traces. Check if call is routed to PSTN. Check if CLI is delivered and II digits are correctly appended by CP itself. Check if call is successful. The INVITE sent by the CP is expected to have the headers in the following format
</t>
    </r>
    <r>
      <rPr>
        <b/>
        <i/>
        <sz val="10"/>
        <rFont val="Calibri"/>
        <family val="2"/>
        <scheme val="minor"/>
      </rPr>
      <t>Request URI: sip:999ii;phone-context=+44@109.159.136.170:5060;user=phone    
To: &lt;sip:999ii;phone-context=+44@109.159.136.170;user=phone&gt;&gt;</t>
    </r>
    <r>
      <rPr>
        <b/>
        <sz val="10"/>
        <color rgb="FFFF0000"/>
        <rFont val="Calibri"/>
        <family val="2"/>
        <scheme val="minor"/>
      </rPr>
      <t xml:space="preserve">
Note number should not have +44 appended to it and the CP must send "phone-context=+44"</t>
    </r>
    <r>
      <rPr>
        <sz val="10"/>
        <rFont val="Calibri"/>
        <family val="2"/>
        <scheme val="minor"/>
      </rPr>
      <t xml:space="preserve">
From: "xyz" &lt;sip:+445600570031@ &lt;Customer Domain &gt;
Note the numbers used here are for illustration purpose only.</t>
    </r>
  </si>
  <si>
    <r>
      <rPr>
        <b/>
        <i/>
        <sz val="10"/>
        <rFont val="Calibri"/>
        <family val="2"/>
        <scheme val="minor"/>
      </rPr>
      <t>Check</t>
    </r>
    <r>
      <rPr>
        <i/>
        <sz val="10"/>
        <rFont val="Calibri"/>
        <family val="2"/>
        <scheme val="minor"/>
      </rPr>
      <t xml:space="preserve"> the Request URI only carries 112 instead of +44112 for this call.  
This can be verified by looking at the call traces. Verify that the call get connected successfully to the PSTN site and cleared successfully by looking into the  trace. Check if call is routed to PSTN. Check if call is successful. The INVITE sent by the CP is expected to have the headers in the following format
</t>
    </r>
    <r>
      <rPr>
        <b/>
        <i/>
        <sz val="10"/>
        <rFont val="Calibri"/>
        <family val="2"/>
        <scheme val="minor"/>
      </rPr>
      <t>Request URI: sip:112;phone-context=+44@109.159.136.170:5060;user=phone    
To: &lt;sip:112;phone-context=+44@109.159.136.170;user=phone&gt;&gt;</t>
    </r>
    <r>
      <rPr>
        <i/>
        <sz val="10"/>
        <rFont val="Calibri"/>
        <family val="2"/>
        <scheme val="minor"/>
      </rPr>
      <t xml:space="preserve">
</t>
    </r>
    <r>
      <rPr>
        <b/>
        <i/>
        <sz val="10"/>
        <color rgb="FFFF0000"/>
        <rFont val="Calibri"/>
        <family val="2"/>
        <scheme val="minor"/>
      </rPr>
      <t>Note number should not have +44 appended to it and the CP must send "phone-context=+44"</t>
    </r>
    <r>
      <rPr>
        <i/>
        <sz val="10"/>
        <rFont val="Calibri"/>
        <family val="2"/>
        <scheme val="minor"/>
      </rPr>
      <t xml:space="preserve">
From: "xyz" &lt;sip:+445600570031@ &lt;Customer Domain &gt;
Note number should be in international format 
Note the numbers used here are for illustration purpose only
</t>
    </r>
  </si>
  <si>
    <r>
      <t xml:space="preserve">Verify that the CP's INVITE has no SDP.
Ensure that the response from BT side contains all the codecs enabled.
Check the codec the CP then chooses for the call.
Verify the call is successful with no issues with voice quality.
</t>
    </r>
    <r>
      <rPr>
        <b/>
        <sz val="10"/>
        <rFont val="Calibri"/>
        <family val="2"/>
        <scheme val="minor"/>
      </rPr>
      <t>If the CP does not send/ support delayed offer this test can be de-scoped.</t>
    </r>
  </si>
  <si>
    <r>
      <rPr>
        <i/>
        <sz val="10"/>
        <color rgb="FFFF0000"/>
        <rFont val="Calibri"/>
        <family val="2"/>
        <scheme val="minor"/>
      </rPr>
      <t>Verify that the call connects successfully from CP to a SDIN number for at least 30 minutes. 
Verify the CP sends supported: timer and a "refresher" value is negotiated.</t>
    </r>
    <r>
      <rPr>
        <sz val="10"/>
        <rFont val="Calibri"/>
        <family val="2"/>
        <scheme val="minor"/>
      </rPr>
      <t xml:space="preserve">
Check for session timers and verify if the session is getting refreshed as expected from the refresher using re-invite or update message.
Verify that the call gets disconnected successfully after it is terminated by the CP.
If CP does not indicate the supported of timers ask them to confirm they don't support session timers and make note in the comment section, the test can still be run. </t>
    </r>
  </si>
  <si>
    <r>
      <rPr>
        <b/>
        <sz val="14"/>
        <rFont val="Calibri"/>
        <family val="2"/>
        <scheme val="minor"/>
      </rPr>
      <t>Test Description</t>
    </r>
    <r>
      <rPr>
        <sz val="14"/>
        <rFont val="Calibri"/>
        <family val="2"/>
        <scheme val="minor"/>
      </rPr>
      <t xml:space="preserve">
</t>
    </r>
    <r>
      <rPr>
        <b/>
        <sz val="14"/>
        <rFont val="Calibri"/>
        <family val="2"/>
        <scheme val="minor"/>
      </rPr>
      <t>Initial connectivity tests to ensure SDIN IOT can start (CP -&gt; BT)</t>
    </r>
    <r>
      <rPr>
        <sz val="14"/>
        <rFont val="Calibri"/>
        <family val="2"/>
        <scheme val="minor"/>
      </rPr>
      <t xml:space="preserve">
1) OPTIONS message is sent from </t>
    </r>
    <r>
      <rPr>
        <b/>
        <sz val="14"/>
        <rFont val="Calibri"/>
        <family val="2"/>
        <scheme val="minor"/>
      </rPr>
      <t>SDIN to CP</t>
    </r>
    <r>
      <rPr>
        <sz val="14"/>
        <rFont val="Calibri"/>
        <family val="2"/>
        <scheme val="minor"/>
      </rPr>
      <t xml:space="preserve">: Check for the response message for OPTIONS from the CP's end.
2) Check for 'OPTIONS' message from </t>
    </r>
    <r>
      <rPr>
        <b/>
        <sz val="14"/>
        <rFont val="Calibri"/>
        <family val="2"/>
        <scheme val="minor"/>
      </rPr>
      <t xml:space="preserve">CP to SDIN </t>
    </r>
    <r>
      <rPr>
        <sz val="14"/>
        <rFont val="Calibri"/>
        <family val="2"/>
        <scheme val="minor"/>
      </rPr>
      <t>and verify whether CP is getting 200OK response message for OPTIONS from SDIN.
3) On net call; Basic call should be successfully established. Make a basic call from</t>
    </r>
    <r>
      <rPr>
        <b/>
        <sz val="14"/>
        <rFont val="Calibri"/>
        <family val="2"/>
        <scheme val="minor"/>
      </rPr>
      <t xml:space="preserve"> CP to SDIN.</t>
    </r>
    <r>
      <rPr>
        <sz val="14"/>
        <rFont val="Calibri"/>
        <family val="2"/>
        <scheme val="minor"/>
      </rPr>
      <t xml:space="preserve">
4) PSTN Break-out; Basic call should be successfully established. Make a call from </t>
    </r>
    <r>
      <rPr>
        <b/>
        <sz val="14"/>
        <rFont val="Calibri"/>
        <family val="2"/>
        <scheme val="minor"/>
      </rPr>
      <t>CP to PSTN.</t>
    </r>
    <r>
      <rPr>
        <sz val="14"/>
        <rFont val="Calibri"/>
        <family val="2"/>
        <scheme val="minor"/>
      </rPr>
      <t xml:space="preserve">
For test case 3) ensure you test all codecs supported by the CP, these will mean making a test call per codec supported. 
</t>
    </r>
    <r>
      <rPr>
        <b/>
        <sz val="14"/>
        <rFont val="Calibri"/>
        <family val="2"/>
        <scheme val="minor"/>
      </rPr>
      <t>+441583427245 - SDIN test line
+442076201687 – PSTN line</t>
    </r>
  </si>
  <si>
    <r>
      <rPr>
        <b/>
        <sz val="14"/>
        <rFont val="Calibri"/>
        <family val="2"/>
        <scheme val="minor"/>
      </rPr>
      <t xml:space="preserve">Test Description
CANCEL 
</t>
    </r>
    <r>
      <rPr>
        <sz val="14"/>
        <rFont val="Calibri"/>
        <family val="2"/>
        <scheme val="minor"/>
      </rPr>
      <t xml:space="preserve">
A call is made from SDIN to CP and the call is cancelled by SDIN before the call is answered by CP.
Verify if CP is sending 487 "request terminated" on the reception of  CANCEL by SDIN. 
Execute this test case with preferred codec of the CP.</t>
    </r>
  </si>
  <si>
    <r>
      <rPr>
        <b/>
        <sz val="14"/>
        <rFont val="Calibri"/>
        <family val="2"/>
        <scheme val="minor"/>
      </rPr>
      <t xml:space="preserve">Test Description - Early media 
</t>
    </r>
    <r>
      <rPr>
        <sz val="14"/>
        <rFont val="Calibri"/>
        <family val="2"/>
        <scheme val="minor"/>
      </rPr>
      <t xml:space="preserve">CP to call +44800 032 4420, Call will result in 183 with SDP and 180 with SDP from C3. 
CP should be able to hear the announcement, ensure CP confirms they heard the full annoucment clearly, they should state on the test that they can hear it so we can verify an RTP stream is set up.
</t>
    </r>
  </si>
  <si>
    <r>
      <rPr>
        <b/>
        <sz val="14"/>
        <rFont val="Calibri"/>
        <family val="2"/>
        <scheme val="minor"/>
      </rPr>
      <t>Test Description - DTMF tones as per RFC2833.  A call is made from CP to SDIN.</t>
    </r>
    <r>
      <rPr>
        <sz val="14"/>
        <rFont val="Calibri"/>
        <family val="2"/>
        <scheme val="minor"/>
      </rPr>
      <t xml:space="preserve">
CP is expected to send DTMF tones once call is established. The CP's user is expected to generate the tones in sequential order for the IOT test engineer to verify the pattern and accurate delivery of the digits entered. Check if the RTP events are present for each digit entered.
</t>
    </r>
    <r>
      <rPr>
        <b/>
        <sz val="14"/>
        <rFont val="Calibri"/>
        <family val="2"/>
        <scheme val="minor"/>
      </rPr>
      <t xml:space="preserve">CP to dial +441162687101 , the IVR will ask the CP to input DTMF , CP should enter one DTMF digit at a time to hear the IVR detect and repeat back the tone entered. </t>
    </r>
  </si>
  <si>
    <r>
      <rPr>
        <b/>
        <sz val="14"/>
        <rFont val="Calibri"/>
        <family val="2"/>
        <scheme val="minor"/>
      </rPr>
      <t>Test Description - DTMF tones as per Inband signalling</t>
    </r>
    <r>
      <rPr>
        <sz val="14"/>
        <rFont val="Calibri"/>
        <family val="2"/>
        <scheme val="minor"/>
      </rPr>
      <t xml:space="preserve">
A call is made from CP to SDIN.
CP set to/ should offer RFC2833 and the SDIN endpoint set to Inband. CP is expected to send DTMF tones once call is established. The CP's user is expected to generate the tones in sequential order for the IOT test engineer to verify the pattern and accurate delivery of the digits entered. Ensure the CP use in-band DTMF. Use the preferred codec of CP for this call.
</t>
    </r>
    <r>
      <rPr>
        <b/>
        <sz val="14"/>
        <rFont val="Calibri"/>
        <family val="2"/>
        <scheme val="minor"/>
      </rPr>
      <t>CP to dial +441162687107</t>
    </r>
    <r>
      <rPr>
        <sz val="14"/>
        <rFont val="Calibri"/>
        <family val="2"/>
        <scheme val="minor"/>
      </rPr>
      <t>, CP should enter one DTMF digit at a time to hear the IVR detect and repeat back the tone entere</t>
    </r>
    <r>
      <rPr>
        <b/>
        <sz val="10"/>
        <rFont val="Calibri"/>
        <family val="2"/>
        <scheme val="minor"/>
      </rPr>
      <t xml:space="preserve">d. </t>
    </r>
  </si>
  <si>
    <r>
      <rPr>
        <b/>
        <sz val="14"/>
        <rFont val="Calibri"/>
        <family val="2"/>
        <scheme val="minor"/>
      </rPr>
      <t xml:space="preserve">Test Description - CP to PSTN - DTMF tones as per Inband signalling. 
</t>
    </r>
    <r>
      <rPr>
        <sz val="14"/>
        <rFont val="Calibri"/>
        <family val="2"/>
        <scheme val="minor"/>
      </rPr>
      <t xml:space="preserve">
Tones to be generated &amp; verified at both ends.
A call is made from CP to PSTN. CP will need to offer in-band only and remove any Telephone events from their INVITE.
CP is expected to send DTMF tones once call is established. The user at CP is expected to generate the tones in sequential order in order for the test engineer to verify the pattern and accurate delivery of the digits entered.  DTMF tones are then generated from PSTN on the same call and CP needs to verify its accurate delivery. Check if the user at both ends can hear the DTMF tones. Use the preferred codec of CP for this call.
</t>
    </r>
    <r>
      <rPr>
        <b/>
        <sz val="14"/>
        <rFont val="Calibri"/>
        <family val="2"/>
        <scheme val="minor"/>
      </rPr>
      <t>+442076201687 – PSTN line</t>
    </r>
  </si>
  <si>
    <r>
      <rPr>
        <b/>
        <sz val="14"/>
        <rFont val="Calibri"/>
        <family val="2"/>
        <scheme val="minor"/>
      </rPr>
      <t xml:space="preserve">Test Description - Call hold. </t>
    </r>
    <r>
      <rPr>
        <sz val="14"/>
        <rFont val="Calibri"/>
        <family val="2"/>
        <scheme val="minor"/>
      </rPr>
      <t xml:space="preserve">
A call is made from </t>
    </r>
    <r>
      <rPr>
        <b/>
        <sz val="14"/>
        <rFont val="Calibri"/>
        <family val="2"/>
        <scheme val="minor"/>
      </rPr>
      <t>CP to  SDIN</t>
    </r>
    <r>
      <rPr>
        <sz val="14"/>
        <rFont val="Calibri"/>
        <family val="2"/>
        <scheme val="minor"/>
      </rPr>
      <t xml:space="preserve">
Once the call is successfully established, it is put on </t>
    </r>
    <r>
      <rPr>
        <b/>
        <sz val="14"/>
        <rFont val="Calibri"/>
        <family val="2"/>
        <scheme val="minor"/>
      </rPr>
      <t xml:space="preserve">hold by the CP. </t>
    </r>
    <r>
      <rPr>
        <sz val="14"/>
        <rFont val="Calibri"/>
        <family val="2"/>
        <scheme val="minor"/>
      </rPr>
      <t xml:space="preserve">
The call needs to be placed on hold for more than 180 seconds.
Option A:- Call on hold with media attribute in SDP set to sendonly.
When the CP initiates a hold, a re-INVITE is expected with directionality attribute set to sendonly in SDP. SDIN is expected to respond with a recvonly 200 OK. 
CP is expected to send media packets (RTP/RTCP) during the period of the hold.
Option B:- Call on hold with music on hold.
When CP initiates a hold, CP plays music on hold. No extra signalling messages are expected during this scenario.
Once the call is put on hold for 180 secs, resume the call.
Note : If the CP sends C=0.0.0.0 as per RFC 3261 then we need to observe the behaviour of loss of RTP.
1. Check message flow. 
2. Check how call hold is handled (using re-INVITE or MOH); if using re-INVITE check in SDP how the hold is being handled. CP should take the call off-hold after 180 secs.
</t>
    </r>
    <r>
      <rPr>
        <b/>
        <sz val="14"/>
        <rFont val="Calibri"/>
        <family val="2"/>
        <scheme val="minor"/>
      </rPr>
      <t>CP to dial +441583427245</t>
    </r>
  </si>
  <si>
    <r>
      <rPr>
        <b/>
        <sz val="14"/>
        <rFont val="Calibri"/>
        <family val="2"/>
        <scheme val="minor"/>
      </rPr>
      <t xml:space="preserve">Test Description - Emergency Call without ii digits </t>
    </r>
    <r>
      <rPr>
        <sz val="14"/>
        <rFont val="Calibri"/>
        <family val="2"/>
        <scheme val="minor"/>
      </rPr>
      <t xml:space="preserve">
A call is made from </t>
    </r>
    <r>
      <rPr>
        <b/>
        <sz val="14"/>
        <rFont val="Calibri"/>
        <family val="2"/>
        <scheme val="minor"/>
      </rPr>
      <t>CP to 999</t>
    </r>
    <r>
      <rPr>
        <sz val="14"/>
        <rFont val="Calibri"/>
        <family val="2"/>
        <scheme val="minor"/>
      </rPr>
      <t xml:space="preserve"> and the CP does not add ii digits.  Verify message formats as per expected results.
</t>
    </r>
    <r>
      <rPr>
        <sz val="14"/>
        <color rgb="FFFF0000"/>
        <rFont val="Calibri"/>
        <family val="2"/>
        <scheme val="minor"/>
      </rPr>
      <t>As these calls will go to live 999 operators  2 days notice is required</t>
    </r>
    <r>
      <rPr>
        <sz val="14"/>
        <rFont val="Calibri"/>
        <family val="2"/>
        <scheme val="minor"/>
      </rPr>
      <t xml:space="preserve">
Note
Ask CP to call 101, 105, 111, 112 and 119 as well and verify the message format.</t>
    </r>
  </si>
  <si>
    <r>
      <rPr>
        <b/>
        <sz val="14"/>
        <rFont val="Calibri"/>
        <family val="2"/>
        <scheme val="minor"/>
      </rPr>
      <t xml:space="preserve">Test Description - Emergency call with ii digits </t>
    </r>
    <r>
      <rPr>
        <sz val="14"/>
        <rFont val="Calibri"/>
        <family val="2"/>
        <scheme val="minor"/>
      </rPr>
      <t xml:space="preserve">
A call is made from </t>
    </r>
    <r>
      <rPr>
        <b/>
        <sz val="14"/>
        <rFont val="Calibri"/>
        <family val="2"/>
        <scheme val="minor"/>
      </rPr>
      <t>CP to 999</t>
    </r>
    <r>
      <rPr>
        <sz val="14"/>
        <rFont val="Calibri"/>
        <family val="2"/>
        <scheme val="minor"/>
      </rPr>
      <t xml:space="preserve"> number and the CP can send ii digits. Check that Request URI only carries 999ii instead of +44xxx for this call using call traces. Check if call is routed to C3 Check if CLI is delivered and ii digits are correctly appended by CP. Check if call is successful.
</t>
    </r>
    <r>
      <rPr>
        <sz val="14"/>
        <color rgb="FFFF0000"/>
        <rFont val="Calibri"/>
        <family val="2"/>
        <scheme val="minor"/>
      </rPr>
      <t xml:space="preserve">As these calls will go to live 999 operators  2 days notice is required
</t>
    </r>
    <r>
      <rPr>
        <sz val="14"/>
        <rFont val="Calibri"/>
        <family val="2"/>
        <scheme val="minor"/>
      </rPr>
      <t xml:space="preserve">
Note
Ask CP to call 101, 105, 111, 112 and 119 as well and verify the message format.
</t>
    </r>
    <r>
      <rPr>
        <sz val="10"/>
        <rFont val="Calibri"/>
        <family val="2"/>
        <scheme val="minor"/>
      </rPr>
      <t xml:space="preserve">
</t>
    </r>
  </si>
  <si>
    <r>
      <rPr>
        <b/>
        <sz val="14"/>
        <rFont val="Calibri"/>
        <family val="2"/>
        <scheme val="minor"/>
      </rPr>
      <t xml:space="preserve">Test Description - Emergency Call from CP to 112. CP to add their ii digits. </t>
    </r>
    <r>
      <rPr>
        <sz val="14"/>
        <rFont val="Calibri"/>
        <family val="2"/>
        <scheme val="minor"/>
      </rPr>
      <t xml:space="preserve">
Check if call is routed to C3. Check if CLI is delivered and ii digits are correctly appended by S3 end-point. Check if call is successful. Check that Request URI only carries 112 instead of +44112 for this call.
</t>
    </r>
  </si>
  <si>
    <r>
      <rPr>
        <b/>
        <sz val="14"/>
        <rFont val="Calibri"/>
        <family val="2"/>
        <scheme val="minor"/>
      </rPr>
      <t>Test Description - NO SDP,  CP to SDIN with no SDP in the INVITE</t>
    </r>
    <r>
      <rPr>
        <sz val="14"/>
        <rFont val="Calibri"/>
        <family val="2"/>
        <scheme val="minor"/>
      </rPr>
      <t xml:space="preserve">
CP  to confirm is they support sending an Invite with no SDP. 
Place an audio call from CP to SDIN call with no SDP in Invite.
</t>
    </r>
    <r>
      <rPr>
        <b/>
        <sz val="14"/>
        <rFont val="Calibri"/>
        <family val="2"/>
        <scheme val="minor"/>
      </rPr>
      <t>CP to dial +441162687113,</t>
    </r>
    <r>
      <rPr>
        <sz val="14"/>
        <rFont val="Calibri"/>
        <family val="2"/>
        <scheme val="minor"/>
      </rPr>
      <t xml:space="preserve"> CP should send a delayed offer/ INVITE no SDP.</t>
    </r>
  </si>
  <si>
    <r>
      <rPr>
        <sz val="14"/>
        <rFont val="Calibri"/>
        <family val="2"/>
        <scheme val="minor"/>
      </rPr>
      <t xml:space="preserve">CP to dial +441162687102, a </t>
    </r>
    <r>
      <rPr>
        <b/>
        <sz val="14"/>
        <rFont val="Calibri"/>
        <family val="2"/>
        <scheme val="minor"/>
      </rPr>
      <t>500 internal server error</t>
    </r>
    <r>
      <rPr>
        <sz val="14"/>
        <rFont val="Calibri"/>
        <family val="2"/>
        <scheme val="minor"/>
      </rPr>
      <t xml:space="preserve"> will be sent back to the CP.</t>
    </r>
  </si>
  <si>
    <r>
      <rPr>
        <b/>
        <sz val="14"/>
        <rFont val="Calibri"/>
        <family val="2"/>
        <scheme val="minor"/>
      </rPr>
      <t>404 Not Found</t>
    </r>
    <r>
      <rPr>
        <sz val="14"/>
        <rFont val="Calibri"/>
        <family val="2"/>
        <scheme val="minor"/>
      </rPr>
      <t xml:space="preserve">
CP to dial +441162687103, a 404 not found will be returned to the CP.</t>
    </r>
  </si>
  <si>
    <r>
      <rPr>
        <b/>
        <sz val="14"/>
        <rFont val="Calibri"/>
        <family val="2"/>
        <scheme val="minor"/>
      </rPr>
      <t>486 Busy Here</t>
    </r>
    <r>
      <rPr>
        <sz val="14"/>
        <rFont val="Calibri"/>
        <family val="2"/>
        <scheme val="minor"/>
      </rPr>
      <t xml:space="preserve">
CP to dial +441162687104, the CP should receive a 486 busy.</t>
    </r>
  </si>
  <si>
    <r>
      <rPr>
        <b/>
        <sz val="14"/>
        <rFont val="Calibri"/>
        <family val="2"/>
        <scheme val="minor"/>
      </rPr>
      <t>403 Forbidden</t>
    </r>
    <r>
      <rPr>
        <sz val="14"/>
        <rFont val="Calibri"/>
        <family val="2"/>
        <scheme val="minor"/>
      </rPr>
      <t xml:space="preserve">
CP to dial +441162687109  the CP should receive a 403 forbidden.</t>
    </r>
  </si>
  <si>
    <r>
      <t xml:space="preserve">Anonymous test
</t>
    </r>
    <r>
      <rPr>
        <sz val="14"/>
        <rFont val="Calibri"/>
        <family val="2"/>
        <scheme val="minor"/>
      </rPr>
      <t xml:space="preserve">CP to SDIN, CP to dial +441583427245 and anonymise their from CLI. </t>
    </r>
  </si>
  <si>
    <r>
      <rPr>
        <b/>
        <sz val="14"/>
        <rFont val="Calibri"/>
        <family val="2"/>
        <scheme val="minor"/>
      </rPr>
      <t>Test Description - call hold by BT.</t>
    </r>
    <r>
      <rPr>
        <sz val="14"/>
        <rFont val="Calibri"/>
        <family val="2"/>
        <scheme val="minor"/>
      </rPr>
      <t xml:space="preserve">
A call is made from a </t>
    </r>
    <r>
      <rPr>
        <b/>
        <sz val="14"/>
        <rFont val="Calibri"/>
        <family val="2"/>
        <scheme val="minor"/>
      </rPr>
      <t>CP number to a SDIN number</t>
    </r>
    <r>
      <rPr>
        <sz val="14"/>
        <rFont val="Calibri"/>
        <family val="2"/>
        <scheme val="minor"/>
      </rPr>
      <t xml:space="preserve"> and the call is placed on </t>
    </r>
    <r>
      <rPr>
        <b/>
        <sz val="14"/>
        <rFont val="Calibri"/>
        <family val="2"/>
        <scheme val="minor"/>
      </rPr>
      <t>hold by SDIN.</t>
    </r>
    <r>
      <rPr>
        <sz val="14"/>
        <rFont val="Calibri"/>
        <family val="2"/>
        <scheme val="minor"/>
      </rPr>
      <t xml:space="preserve"> 
The call needs to be placed on hold for more that 500 seconds.
When the call is placed on hold by SDIN; SDIN sends a re-INVITE with media attribute set to sendonly. CP is expected to respond with a recvonly or inactive in the 200 OK. The media packets are expected to flow from SDIN to CP. Once the call is put on hold for 550 secs, resume the call. Check message flow. Check how the end CP responds to the hold initiated by IPEX. 
SDIN should take the call off-hold after 550 secs.
</t>
    </r>
    <r>
      <rPr>
        <b/>
        <sz val="14"/>
        <rFont val="Calibri"/>
        <family val="2"/>
        <scheme val="minor"/>
      </rPr>
      <t>CP to dial 01162687110 ,</t>
    </r>
    <r>
      <rPr>
        <sz val="14"/>
        <rFont val="Calibri"/>
        <family val="2"/>
        <scheme val="minor"/>
      </rPr>
      <t xml:space="preserve"> it will put the CP on hold for 550 seconds and play MOH, it will then take them off hold and shortly after terminate the call. </t>
    </r>
  </si>
  <si>
    <t>Short code</t>
  </si>
  <si>
    <t>   SDIN_IOT_CPBO_TC01</t>
  </si>
  <si>
    <t>   SDIN_IOT_CPBO_TC02</t>
  </si>
  <si>
    <t>   SDIN_IOT_CPBO_TC03</t>
  </si>
  <si>
    <t>   SDIN_IOT_CPBO_TC05</t>
  </si>
  <si>
    <t>   SDIN_IOT_CPBO_TC06</t>
  </si>
  <si>
    <t>   SDIN_IOT_CPBO_TC07</t>
  </si>
  <si>
    <t>   SDIN_IOT_CPBO_TC08</t>
  </si>
  <si>
    <t>   SDIN_IOT_CPBO_TC09</t>
  </si>
  <si>
    <t>   SDIN_IOT_CPBO_TC10</t>
  </si>
  <si>
    <t>   SDIN_IOT_CPBO_TC11</t>
  </si>
  <si>
    <t>   SDIN_IOT_CPBO_TC12</t>
  </si>
  <si>
    <t>   SDIN_IOT_CPBO_TC13</t>
  </si>
  <si>
    <t>   SDIN_IOT_CPBO_TC14</t>
  </si>
  <si>
    <t>   SDIN_IOT_CPBO_TC15</t>
  </si>
  <si>
    <t>   SDIN_IOT_CPBO_TC16</t>
  </si>
  <si>
    <t>   SDIN_IOT_CPBO_TC17</t>
  </si>
  <si>
    <t>   SDIN_IOT_CPBO_TC18</t>
  </si>
  <si>
    <t>   SDIN_IOT_CPBO_TC19</t>
  </si>
  <si>
    <t>   SDIN_IOT_CPBO_TC04</t>
  </si>
  <si>
    <r>
      <t xml:space="preserve">CP's Request URI and TO header should look as follows:
SIP URI = &lt;sip:123;phone-context=+44@uk.sdin.bt.net;user=phone&gt;
</t>
    </r>
    <r>
      <rPr>
        <sz val="10"/>
        <color rgb="FFFF0000"/>
        <rFont val="Calibri"/>
        <family val="2"/>
        <scheme val="minor"/>
      </rPr>
      <t>CP must not send +44123.
CP should hear the speaking clock. 
Ensure CP sends the "user=phone" and "phone-context=+44".</t>
    </r>
  </si>
  <si>
    <t>CP to confirm they receive a 500. Make note if the CP re-attempts.</t>
  </si>
  <si>
    <t>CP to confirm they receive a 404, ensure the CP does not re-attempt the call.</t>
  </si>
  <si>
    <t>CP to confirm they receive a 486 busy and ensure the CP does not re-attempt the call.</t>
  </si>
  <si>
    <t>CP to confirm they receive a 403 forbidden and ensure the CP does not re-attempt the call.</t>
  </si>
  <si>
    <r>
      <rPr>
        <b/>
        <sz val="14"/>
        <rFont val="Calibri"/>
        <family val="2"/>
        <scheme val="minor"/>
      </rPr>
      <t xml:space="preserve">Test Description - Session Refresh - A call is made from an SDIN number to a CP number.
</t>
    </r>
    <r>
      <rPr>
        <sz val="14"/>
        <rFont val="Calibri"/>
        <family val="2"/>
        <scheme val="minor"/>
      </rPr>
      <t xml:space="preserve">
Check for session refresh (re-invite/UPDATE) from CP (during a 30 minute call).
</t>
    </r>
    <r>
      <rPr>
        <b/>
        <sz val="14"/>
        <rFont val="Calibri"/>
        <family val="2"/>
        <scheme val="minor"/>
      </rPr>
      <t>CP to dial +441162687108,</t>
    </r>
    <r>
      <rPr>
        <sz val="14"/>
        <rFont val="Calibri"/>
        <family val="2"/>
        <scheme val="minor"/>
      </rPr>
      <t xml:space="preserve"> the IVR will ask the CP to enter the number they wish the long duration call be made to, once the CP enters the destination number on the keypad they should hang up. They will then receive a call back on the hour, this test runs once an hour. Music will be played for 30 minutes and the call will be hung up at 31 minutes.</t>
    </r>
  </si>
  <si>
    <r>
      <t xml:space="preserve">1) Check SIP Options are going out of the S3 towards CP's platform. </t>
    </r>
    <r>
      <rPr>
        <sz val="10"/>
        <color rgb="FFFF0000"/>
        <rFont val="Calibri"/>
        <family val="2"/>
        <scheme val="minor"/>
      </rPr>
      <t>CP to check they receive option pings from BT.</t>
    </r>
    <r>
      <rPr>
        <sz val="10"/>
        <rFont val="Calibri"/>
        <family val="2"/>
        <scheme val="minor"/>
      </rPr>
      <t xml:space="preserve">
2)</t>
    </r>
    <r>
      <rPr>
        <sz val="10"/>
        <color rgb="FFFF0000"/>
        <rFont val="Calibri"/>
        <family val="2"/>
        <scheme val="minor"/>
      </rPr>
      <t xml:space="preserve">CP / Customer Platform check they send 200 OK SIP response to the OPTION Message. </t>
    </r>
    <r>
      <rPr>
        <sz val="10"/>
        <rFont val="Calibri"/>
        <family val="2"/>
        <scheme val="minor"/>
      </rPr>
      <t xml:space="preserve">Tester to verify 200ok is received.
3) CP to confirm whether they send option pings toward SDIN and if they are verify whether they are is getting 200OK response message from the SDIN platform. Tester to check BT side.
4) Verify that there are no private IP addresses in any part of SIP signalling and SDP messages. Ensure CP is using the correct signalling format chosen for both break-in and break-out calls.
5) Verify that the call gets connected successfully to two way audio.
6) </t>
    </r>
    <r>
      <rPr>
        <sz val="10"/>
        <color rgb="FFFF0000"/>
        <rFont val="Calibri"/>
        <family val="2"/>
        <scheme val="minor"/>
      </rPr>
      <t>CP to ensure that Request Uri , To, Contact and From must be in +E164 format and in SIP-URI format only. CP to check that they send a max-forwards of at least 50 in the SIP message. CP to ensure they send a PAID header in +E164 format and in SIP-URI format.</t>
    </r>
    <r>
      <rPr>
        <sz val="10"/>
        <rFont val="Calibri"/>
        <family val="2"/>
        <scheme val="minor"/>
      </rPr>
      <t xml:space="preserve"> ( Note SDIN does not handle RPID and P-Preferred-ID ). 
</t>
    </r>
    <r>
      <rPr>
        <b/>
        <sz val="10"/>
        <color rgb="FFFF0000"/>
        <rFont val="Calibri"/>
        <family val="2"/>
        <scheme val="minor"/>
      </rPr>
      <t>CP must send "user=phone" in the TO, FROM, PAID and request URI, wherever a SIP URI is present. CP to refer to Ofcom N1035, section 6.1 and 6.2.</t>
    </r>
    <r>
      <rPr>
        <sz val="10"/>
        <rFont val="Calibri"/>
        <family val="2"/>
        <scheme val="minor"/>
      </rPr>
      <t xml:space="preserve">
6) Verify the SIP 3 way handshake is as expected.
7) Check what is offered by CP in the "supported" header. If CP offers "pre-condition", codec profiling needs to be enabled.
8) If "supported" header contacts "100rel", terminate the call on SNOM to verify PRACK exchange and call flow signalling is correct.
9) Note down any extra unrecognised headers in the comment section for discussion with the design team.
10) Check all mandatory SDP parameters are available. Check if media IP differs from signalling IP.
11) Make a note of any extra codecs CP has sent in the SDP that are not recorded in the CRF.
12) Verify that SDP does not contains "alternate" parameter and any other unrecognised attributes. Note these down for discussion with design.
13) Verify that CP sends "ptime" parameter as per their CRF selection. If not present, the CP needs to be informed that inter-working functionality might not work as expected on BT side.
14) Call to the PSTN should be forward and backward released. Verify, no non-standard behaviour on CP side.         
15) FQDN Customer - Verify that BT SIP formatting is  "sip:+44xxxxxxxxxx@uk.sdin.bt.net"</t>
    </r>
  </si>
  <si>
    <r>
      <rPr>
        <b/>
        <sz val="14"/>
        <rFont val="Calibri"/>
        <family val="2"/>
        <scheme val="minor"/>
      </rPr>
      <t>Short code test call</t>
    </r>
    <r>
      <rPr>
        <sz val="14"/>
        <rFont val="Calibri"/>
        <family val="2"/>
        <scheme val="minor"/>
      </rPr>
      <t xml:space="preserve"> - CP to dial speaking clock by dialling 123, this is to verify the CP sends short codes in the correct format.
SIP URI = &lt;sip:123;phone-context=+44@uk.sdin.bt.net;user=phone&gt;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</si>
</sst>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164" formatCode="[$-F800]dddd\,\ mmmm\ dd\,\ yyyy"/>
  </numFmts>
  <fonts count="26" x14ac:knownFonts="1">
    <font>
      <sz val="10"/>
      <name val="Arial"/>
    </font>
    <font>
      <sz val="8"/>
      <name val="Arial"/>
      <family val="2"/>
    </font>
    <font>
      <sz val="10"/>
      <name val="Arial"/>
      <family val="2"/>
    </font>
    <font>
      <b/>
      <sz val="10"/>
      <name val="Arial"/>
      <family val="2"/>
    </font>
    <font>
      <b/>
      <sz val="10"/>
      <color indexed="8"/>
      <name val="Arial"/>
      <family val="2"/>
    </font>
    <font>
      <u/>
      <sz val="10"/>
      <color theme="10"/>
      <name val="Arial"/>
      <family val="2"/>
    </font>
    <font>
      <sz val="11"/>
      <name val="Arial"/>
      <family val="2"/>
    </font>
    <font>
      <sz val="11"/>
      <name val="Calibri"/>
      <family val="2"/>
      <scheme val="minor"/>
    </font>
    <font>
      <sz val="10"/>
      <name val="Verdana"/>
      <family val="2"/>
    </font>
    <font>
      <sz val="10"/>
      <name val="Calibri"/>
      <family val="2"/>
      <scheme val="minor"/>
    </font>
    <font>
      <b/>
      <sz val="10"/>
      <name val="Calibri"/>
      <family val="2"/>
      <scheme val="minor"/>
    </font>
    <font>
      <sz val="10"/>
      <color rgb="FFFF0000"/>
      <name val="Calibri"/>
      <family val="2"/>
      <scheme val="minor"/>
    </font>
    <font>
      <b/>
      <sz val="10"/>
      <color rgb="FFFF0000"/>
      <name val="Calibri"/>
      <family val="2"/>
      <scheme val="minor"/>
    </font>
    <font>
      <sz val="10"/>
      <color rgb="FF00B050"/>
      <name val="Calibri"/>
      <family val="2"/>
      <scheme val="minor"/>
    </font>
    <font>
      <i/>
      <sz val="10"/>
      <name val="Calibri"/>
      <family val="2"/>
      <scheme val="minor"/>
    </font>
    <font>
      <b/>
      <sz val="11"/>
      <color theme="0"/>
      <name val="Calibri"/>
      <family val="2"/>
      <scheme val="minor"/>
    </font>
    <font>
      <b/>
      <sz val="11"/>
      <color theme="0"/>
      <name val="Verdana"/>
      <family val="2"/>
    </font>
    <font>
      <i/>
      <sz val="10"/>
      <color rgb="FFFF0000"/>
      <name val="Calibri"/>
      <family val="2"/>
      <scheme val="minor"/>
    </font>
    <font>
      <i/>
      <sz val="11"/>
      <name val="Calibri"/>
      <family val="2"/>
      <scheme val="minor"/>
    </font>
    <font>
      <b/>
      <i/>
      <sz val="10"/>
      <name val="Calibri"/>
      <family val="2"/>
      <scheme val="minor"/>
    </font>
    <font>
      <b/>
      <i/>
      <sz val="10"/>
      <color rgb="FFFF0000"/>
      <name val="Calibri"/>
      <family val="2"/>
      <scheme val="minor"/>
    </font>
    <font>
      <i/>
      <sz val="10"/>
      <name val="Verdana"/>
      <family val="2"/>
    </font>
    <font>
      <i/>
      <sz val="10"/>
      <color rgb="FF00B050"/>
      <name val="Calibri"/>
      <family val="2"/>
      <scheme val="minor"/>
    </font>
    <font>
      <b/>
      <sz val="14"/>
      <name val="Calibri"/>
      <family val="2"/>
      <scheme val="minor"/>
    </font>
    <font>
      <sz val="14"/>
      <name val="Calibri"/>
      <family val="2"/>
      <scheme val="minor"/>
    </font>
    <font>
      <sz val="14"/>
      <color rgb="FFFF0000"/>
      <name val="Calibri"/>
      <family val="2"/>
      <scheme val="minor"/>
    </font>
  </fonts>
  <fills count="6">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rgb="FF7030A0"/>
        <bgColor indexed="64"/>
      </patternFill>
    </fill>
    <fill>
      <patternFill patternType="solid">
        <fgColor rgb="FFFFFF0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rgb="FF7030A0"/>
      </left>
      <right/>
      <top style="medium">
        <color rgb="FF7030A0"/>
      </top>
      <bottom/>
      <diagonal/>
    </border>
    <border>
      <left/>
      <right/>
      <top style="medium">
        <color rgb="FF7030A0"/>
      </top>
      <bottom/>
      <diagonal/>
    </border>
    <border>
      <left/>
      <right style="medium">
        <color rgb="FF7030A0"/>
      </right>
      <top style="medium">
        <color rgb="FF7030A0"/>
      </top>
      <bottom/>
      <diagonal/>
    </border>
    <border>
      <left style="medium">
        <color rgb="FF7030A0"/>
      </left>
      <right/>
      <top/>
      <bottom/>
      <diagonal/>
    </border>
    <border>
      <left/>
      <right style="medium">
        <color rgb="FF7030A0"/>
      </right>
      <top/>
      <bottom/>
      <diagonal/>
    </border>
    <border>
      <left style="medium">
        <color rgb="FF7030A0"/>
      </left>
      <right/>
      <top/>
      <bottom style="medium">
        <color rgb="FF7030A0"/>
      </bottom>
      <diagonal/>
    </border>
    <border>
      <left/>
      <right/>
      <top/>
      <bottom style="medium">
        <color rgb="FF7030A0"/>
      </bottom>
      <diagonal/>
    </border>
    <border>
      <left/>
      <right style="medium">
        <color rgb="FF7030A0"/>
      </right>
      <top/>
      <bottom style="medium">
        <color rgb="FF7030A0"/>
      </bottom>
      <diagonal/>
    </border>
    <border>
      <left style="thin">
        <color rgb="FF7030A0"/>
      </left>
      <right style="thin">
        <color rgb="FF7030A0"/>
      </right>
      <top style="thin">
        <color rgb="FF7030A0"/>
      </top>
      <bottom style="thin">
        <color rgb="FF7030A0"/>
      </bottom>
      <diagonal/>
    </border>
  </borders>
  <cellStyleXfs count="6">
    <xf numFmtId="0" fontId="0" fillId="0" borderId="0"/>
    <xf numFmtId="0" fontId="5" fillId="0" borderId="0" applyNumberFormat="0" applyFill="0" applyBorder="0" applyAlignment="0" applyProtection="0">
      <alignment vertical="top"/>
      <protection locked="0"/>
    </xf>
    <xf numFmtId="0" fontId="2" fillId="0" borderId="0"/>
    <xf numFmtId="0" fontId="2" fillId="0" borderId="0"/>
    <xf numFmtId="0" fontId="2" fillId="0" borderId="0"/>
    <xf numFmtId="44" fontId="2" fillId="0" borderId="0" applyFont="0" applyFill="0" applyBorder="0" applyAlignment="0" applyProtection="0"/>
  </cellStyleXfs>
  <cellXfs count="76">
    <xf numFmtId="0" fontId="0" fillId="0" borderId="0" xfId="0"/>
    <xf numFmtId="0" fontId="0" fillId="0" borderId="0" xfId="0" applyAlignment="1">
      <alignment horizontal="center" vertical="center"/>
    </xf>
    <xf numFmtId="0" fontId="2" fillId="0" borderId="0" xfId="0" applyFont="1"/>
    <xf numFmtId="0" fontId="3" fillId="2" borderId="1" xfId="0" applyFont="1" applyFill="1" applyBorder="1"/>
    <xf numFmtId="0" fontId="4" fillId="2" borderId="1" xfId="0" applyFont="1" applyFill="1" applyBorder="1" applyAlignment="1">
      <alignment horizontal="left"/>
    </xf>
    <xf numFmtId="0" fontId="2" fillId="3" borderId="1" xfId="0" applyFont="1" applyFill="1" applyBorder="1"/>
    <xf numFmtId="49" fontId="2" fillId="3" borderId="1" xfId="0" applyNumberFormat="1" applyFont="1" applyFill="1" applyBorder="1" applyAlignment="1">
      <alignment horizontal="left"/>
    </xf>
    <xf numFmtId="0" fontId="5" fillId="3" borderId="1" xfId="1" applyFill="1" applyBorder="1" applyAlignment="1" applyProtection="1"/>
    <xf numFmtId="0" fontId="3" fillId="0" borderId="0" xfId="0" applyFont="1" applyAlignment="1"/>
    <xf numFmtId="0" fontId="6" fillId="0" borderId="0" xfId="0" applyFont="1"/>
    <xf numFmtId="0" fontId="7" fillId="0" borderId="1" xfId="2" applyFont="1" applyFill="1" applyBorder="1" applyAlignment="1">
      <alignment horizontal="center" vertical="center" wrapText="1"/>
    </xf>
    <xf numFmtId="0" fontId="7" fillId="0" borderId="1" xfId="2" applyFont="1" applyBorder="1" applyAlignment="1">
      <alignment horizontal="center" vertical="center" wrapText="1"/>
    </xf>
    <xf numFmtId="0" fontId="7" fillId="0" borderId="0" xfId="0" applyFont="1"/>
    <xf numFmtId="0" fontId="7" fillId="0" borderId="0" xfId="0" applyFont="1" applyAlignment="1">
      <alignment wrapText="1"/>
    </xf>
    <xf numFmtId="0" fontId="8" fillId="0" borderId="1" xfId="0" applyFont="1" applyFill="1" applyBorder="1" applyAlignment="1">
      <alignment horizontal="center" vertical="center" wrapText="1"/>
    </xf>
    <xf numFmtId="0" fontId="0" fillId="0" borderId="0" xfId="0" applyAlignment="1">
      <alignment horizontal="center" vertical="center"/>
    </xf>
    <xf numFmtId="0" fontId="9" fillId="0" borderId="1" xfId="3" applyFont="1" applyFill="1" applyBorder="1" applyAlignment="1">
      <alignment horizontal="left" vertical="top" wrapText="1"/>
    </xf>
    <xf numFmtId="16" fontId="9" fillId="0" borderId="1" xfId="0" applyNumberFormat="1" applyFont="1" applyFill="1" applyBorder="1" applyAlignment="1">
      <alignment horizontal="left" vertical="center" wrapText="1"/>
    </xf>
    <xf numFmtId="0" fontId="9" fillId="0" borderId="1" xfId="2" applyFont="1" applyFill="1" applyBorder="1" applyAlignment="1">
      <alignment horizontal="left" vertical="top" wrapText="1"/>
    </xf>
    <xf numFmtId="0" fontId="9"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9" fillId="0" borderId="1" xfId="0" applyFont="1" applyFill="1" applyBorder="1" applyAlignment="1">
      <alignment horizontal="justify" vertical="top" wrapText="1"/>
    </xf>
    <xf numFmtId="0" fontId="9" fillId="0" borderId="1" xfId="3" applyFont="1" applyBorder="1" applyAlignment="1" applyProtection="1">
      <alignment horizontal="justify" vertical="top" wrapText="1"/>
      <protection locked="0"/>
    </xf>
    <xf numFmtId="0" fontId="9" fillId="0" borderId="1" xfId="3" applyFont="1" applyBorder="1" applyAlignment="1">
      <alignment horizontal="left" vertical="top" wrapText="1"/>
    </xf>
    <xf numFmtId="0" fontId="9" fillId="0" borderId="1" xfId="3" applyFont="1" applyFill="1" applyBorder="1" applyAlignment="1">
      <alignment horizontal="justify" vertical="top" wrapText="1"/>
    </xf>
    <xf numFmtId="0" fontId="9" fillId="0" borderId="0" xfId="3" applyFont="1" applyFill="1" applyBorder="1" applyAlignment="1">
      <alignment horizontal="left" vertical="top" wrapText="1"/>
    </xf>
    <xf numFmtId="0" fontId="9" fillId="0" borderId="1" xfId="2" applyFont="1" applyFill="1" applyBorder="1" applyAlignment="1">
      <alignment horizontal="justify" vertical="top" wrapText="1"/>
    </xf>
    <xf numFmtId="0" fontId="9" fillId="0" borderId="1" xfId="2" applyFont="1" applyBorder="1" applyAlignment="1" applyProtection="1">
      <alignment horizontal="left" vertical="top" wrapText="1"/>
      <protection locked="0"/>
    </xf>
    <xf numFmtId="0" fontId="7" fillId="0" borderId="0" xfId="0" applyFont="1" applyAlignment="1">
      <alignment horizontal="left" vertical="top" wrapText="1"/>
    </xf>
    <xf numFmtId="0" fontId="7" fillId="0" borderId="1" xfId="2" applyFont="1" applyFill="1" applyBorder="1" applyAlignment="1">
      <alignment horizontal="center" vertical="center" textRotation="90" wrapText="1"/>
    </xf>
    <xf numFmtId="0" fontId="9" fillId="0" borderId="1" xfId="2" applyFont="1" applyFill="1" applyBorder="1" applyAlignment="1">
      <alignment horizontal="center" vertical="center" textRotation="90" wrapText="1"/>
    </xf>
    <xf numFmtId="0" fontId="15" fillId="4" borderId="1" xfId="2" applyFont="1" applyFill="1" applyBorder="1" applyAlignment="1">
      <alignment horizontal="center" vertical="center" wrapText="1"/>
    </xf>
    <xf numFmtId="0" fontId="15" fillId="4" borderId="1" xfId="2" applyFont="1" applyFill="1" applyBorder="1" applyAlignment="1">
      <alignment horizontal="center" vertical="center"/>
    </xf>
    <xf numFmtId="0" fontId="16" fillId="4" borderId="1" xfId="0" applyFont="1" applyFill="1" applyBorder="1" applyAlignment="1">
      <alignment horizontal="center" vertical="center"/>
    </xf>
    <xf numFmtId="164" fontId="16" fillId="4" borderId="1" xfId="0" applyNumberFormat="1" applyFont="1" applyFill="1" applyBorder="1" applyAlignment="1">
      <alignment horizontal="center" vertical="center"/>
    </xf>
    <xf numFmtId="0" fontId="15" fillId="4" borderId="1" xfId="0" applyFont="1" applyFill="1" applyBorder="1" applyAlignment="1">
      <alignment horizontal="center" vertical="center" wrapText="1"/>
    </xf>
    <xf numFmtId="0" fontId="0" fillId="0" borderId="0" xfId="0" applyAlignment="1">
      <alignment horizontal="center" vertical="center"/>
    </xf>
    <xf numFmtId="0" fontId="15" fillId="0" borderId="1" xfId="2" applyFont="1" applyFill="1" applyBorder="1" applyAlignment="1">
      <alignment horizontal="center" vertical="center" wrapText="1"/>
    </xf>
    <xf numFmtId="0" fontId="7" fillId="0" borderId="0" xfId="0" applyFont="1" applyFill="1" applyAlignment="1">
      <alignment wrapText="1"/>
    </xf>
    <xf numFmtId="0" fontId="0" fillId="0" borderId="0" xfId="0" applyAlignment="1">
      <alignment vertical="center"/>
    </xf>
    <xf numFmtId="0" fontId="7" fillId="0" borderId="1" xfId="0" applyFont="1"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0" xfId="0" applyBorder="1" applyAlignment="1">
      <alignment horizontal="center" vertical="center"/>
    </xf>
    <xf numFmtId="0" fontId="0" fillId="0" borderId="8" xfId="0" applyBorder="1" applyAlignment="1">
      <alignment horizontal="center" vertical="center"/>
    </xf>
    <xf numFmtId="0" fontId="15" fillId="4" borderId="0" xfId="0" applyFont="1" applyFill="1"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3" fillId="0" borderId="12" xfId="0" applyFont="1" applyBorder="1" applyAlignment="1">
      <alignment horizontal="left" vertical="center"/>
    </xf>
    <xf numFmtId="0" fontId="0" fillId="0" borderId="12" xfId="0" applyBorder="1" applyAlignment="1">
      <alignment horizontal="left" vertical="center"/>
    </xf>
    <xf numFmtId="164" fontId="8" fillId="0" borderId="1" xfId="0" quotePrefix="1" applyNumberFormat="1" applyFont="1" applyFill="1" applyBorder="1" applyAlignment="1">
      <alignment horizontal="center" vertical="center" wrapText="1"/>
    </xf>
    <xf numFmtId="0" fontId="18" fillId="0" borderId="1" xfId="2" applyFont="1" applyFill="1" applyBorder="1" applyAlignment="1">
      <alignment horizontal="center" vertical="center" wrapText="1"/>
    </xf>
    <xf numFmtId="0" fontId="18" fillId="0" borderId="1" xfId="2" applyFont="1" applyFill="1" applyBorder="1" applyAlignment="1">
      <alignment horizontal="center" vertical="center" textRotation="90" wrapText="1"/>
    </xf>
    <xf numFmtId="0" fontId="14" fillId="0" borderId="1" xfId="3" applyFont="1" applyFill="1" applyBorder="1" applyAlignment="1" applyProtection="1">
      <alignment horizontal="left" vertical="top" wrapText="1"/>
      <protection locked="0"/>
    </xf>
    <xf numFmtId="164" fontId="21" fillId="0" borderId="1" xfId="0" quotePrefix="1" applyNumberFormat="1" applyFont="1" applyFill="1" applyBorder="1" applyAlignment="1">
      <alignment horizontal="center" vertical="center" wrapText="1"/>
    </xf>
    <xf numFmtId="0" fontId="21" fillId="0" borderId="1" xfId="0" applyFont="1" applyFill="1" applyBorder="1" applyAlignment="1">
      <alignment horizontal="center" vertical="center" wrapText="1"/>
    </xf>
    <xf numFmtId="0" fontId="22" fillId="0" borderId="1" xfId="0" applyFont="1" applyFill="1" applyBorder="1" applyAlignment="1">
      <alignment horizontal="center" vertical="center" wrapText="1"/>
    </xf>
    <xf numFmtId="0" fontId="18" fillId="0" borderId="1" xfId="0" applyFont="1" applyFill="1" applyBorder="1" applyAlignment="1">
      <alignment horizontal="center" vertical="center"/>
    </xf>
    <xf numFmtId="0" fontId="14" fillId="0" borderId="1" xfId="2" applyFont="1" applyFill="1" applyBorder="1" applyAlignment="1" applyProtection="1">
      <alignment horizontal="left" vertical="top" wrapText="1"/>
      <protection locked="0"/>
    </xf>
    <xf numFmtId="0" fontId="24" fillId="0" borderId="1" xfId="3" applyFont="1" applyFill="1" applyBorder="1" applyAlignment="1">
      <alignment horizontal="left" vertical="top" wrapText="1"/>
    </xf>
    <xf numFmtId="0" fontId="24" fillId="0" borderId="1" xfId="0" applyFont="1" applyFill="1" applyBorder="1" applyAlignment="1">
      <alignment horizontal="justify" vertical="top" wrapText="1"/>
    </xf>
    <xf numFmtId="0" fontId="24" fillId="0" borderId="1" xfId="3" applyFont="1" applyBorder="1" applyAlignment="1" applyProtection="1">
      <alignment horizontal="justify" vertical="top" wrapText="1"/>
      <protection locked="0"/>
    </xf>
    <xf numFmtId="0" fontId="24" fillId="0" borderId="1" xfId="3" applyFont="1" applyFill="1" applyBorder="1" applyAlignment="1">
      <alignment horizontal="justify" vertical="top" wrapText="1"/>
    </xf>
    <xf numFmtId="0" fontId="24" fillId="0" borderId="1" xfId="3" applyFont="1" applyFill="1" applyBorder="1" applyAlignment="1" applyProtection="1">
      <alignment horizontal="justify" vertical="top" wrapText="1"/>
      <protection locked="0"/>
    </xf>
    <xf numFmtId="0" fontId="24" fillId="0" borderId="1" xfId="2" applyFont="1" applyFill="1" applyBorder="1" applyAlignment="1">
      <alignment horizontal="justify" vertical="top" wrapText="1"/>
    </xf>
    <xf numFmtId="0" fontId="24" fillId="0" borderId="1" xfId="2" applyFont="1" applyBorder="1" applyAlignment="1" applyProtection="1">
      <alignment horizontal="justify" vertical="top" wrapText="1"/>
      <protection locked="0"/>
    </xf>
    <xf numFmtId="0" fontId="24" fillId="0" borderId="1" xfId="2" applyFont="1" applyFill="1" applyBorder="1" applyAlignment="1" applyProtection="1">
      <alignment horizontal="justify" vertical="top" wrapText="1"/>
      <protection locked="0"/>
    </xf>
    <xf numFmtId="0" fontId="23" fillId="0" borderId="1" xfId="3" applyFont="1" applyBorder="1" applyAlignment="1" applyProtection="1">
      <alignment horizontal="justify" vertical="top" wrapText="1"/>
      <protection locked="0"/>
    </xf>
    <xf numFmtId="0" fontId="9" fillId="5" borderId="1" xfId="2" applyFont="1" applyFill="1" applyBorder="1" applyAlignment="1">
      <alignment horizontal="center" vertical="center" textRotation="90" wrapText="1"/>
    </xf>
    <xf numFmtId="0" fontId="4" fillId="3" borderId="2" xfId="0" applyFont="1" applyFill="1" applyBorder="1" applyAlignment="1">
      <alignment horizontal="left"/>
    </xf>
    <xf numFmtId="0" fontId="4" fillId="3" borderId="3" xfId="0" applyFont="1" applyFill="1" applyBorder="1" applyAlignment="1">
      <alignment horizontal="left"/>
    </xf>
    <xf numFmtId="0" fontId="4" fillId="2" borderId="2" xfId="0" applyFont="1" applyFill="1" applyBorder="1" applyAlignment="1">
      <alignment horizontal="left"/>
    </xf>
    <xf numFmtId="0" fontId="4" fillId="2" borderId="3" xfId="0" applyFont="1" applyFill="1" applyBorder="1" applyAlignment="1">
      <alignment horizontal="left"/>
    </xf>
  </cellXfs>
  <cellStyles count="6">
    <cellStyle name="Currency 2" xfId="5" xr:uid="{00000000-0005-0000-0000-000000000000}"/>
    <cellStyle name="Hyperlink" xfId="1" builtinId="8"/>
    <cellStyle name="Normal" xfId="0" builtinId="0"/>
    <cellStyle name="Normal 2" xfId="2" xr:uid="{00000000-0005-0000-0000-000003000000}"/>
    <cellStyle name="Normal 2 2" xfId="3" xr:uid="{00000000-0005-0000-0000-000004000000}"/>
    <cellStyle name="Normal 3" xfId="4" xr:uid="{00000000-0005-0000-0000-000005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xdr:col>
      <xdr:colOff>1914525</xdr:colOff>
      <xdr:row>0</xdr:row>
      <xdr:rowOff>76200</xdr:rowOff>
    </xdr:from>
    <xdr:to>
      <xdr:col>3</xdr:col>
      <xdr:colOff>1905000</xdr:colOff>
      <xdr:row>5</xdr:row>
      <xdr:rowOff>104775</xdr:rowOff>
    </xdr:to>
    <xdr:pic>
      <xdr:nvPicPr>
        <xdr:cNvPr id="2" name="Picture 1" descr="BTlogo.jpe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srcRect/>
        <a:stretch>
          <a:fillRect/>
        </a:stretch>
      </xdr:blipFill>
      <xdr:spPr bwMode="auto">
        <a:xfrm>
          <a:off x="3133725" y="76200"/>
          <a:ext cx="1971675" cy="838200"/>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66675</xdr:colOff>
      <xdr:row>3</xdr:row>
      <xdr:rowOff>19050</xdr:rowOff>
    </xdr:from>
    <xdr:to>
      <xdr:col>4</xdr:col>
      <xdr:colOff>495170</xdr:colOff>
      <xdr:row>7</xdr:row>
      <xdr:rowOff>60874</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895475" y="676275"/>
          <a:ext cx="1038095" cy="68571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naveen.s.kumar@bt.com"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8:E22"/>
  <sheetViews>
    <sheetView showGridLines="0" workbookViewId="0">
      <selection activeCell="C34" sqref="C34"/>
    </sheetView>
  </sheetViews>
  <sheetFormatPr defaultRowHeight="13.2" x14ac:dyDescent="0.25"/>
  <cols>
    <col min="3" max="3" width="29.6640625" customWidth="1"/>
    <col min="4" max="4" width="29.44140625" customWidth="1"/>
    <col min="5" max="5" width="33.6640625" customWidth="1"/>
  </cols>
  <sheetData>
    <row r="8" spans="2:5" x14ac:dyDescent="0.25">
      <c r="B8" s="2" t="s">
        <v>23</v>
      </c>
    </row>
    <row r="11" spans="2:5" x14ac:dyDescent="0.25">
      <c r="B11" s="74"/>
      <c r="C11" s="75"/>
      <c r="D11" s="3" t="s">
        <v>2</v>
      </c>
      <c r="E11" s="4" t="s">
        <v>3</v>
      </c>
    </row>
    <row r="12" spans="2:5" x14ac:dyDescent="0.25">
      <c r="B12" s="72" t="s">
        <v>4</v>
      </c>
      <c r="C12" s="73"/>
      <c r="D12" s="5" t="s">
        <v>5</v>
      </c>
      <c r="E12" s="5"/>
    </row>
    <row r="13" spans="2:5" x14ac:dyDescent="0.25">
      <c r="B13" s="72" t="s">
        <v>6</v>
      </c>
      <c r="C13" s="73"/>
      <c r="D13" s="5" t="s">
        <v>7</v>
      </c>
      <c r="E13" s="5"/>
    </row>
    <row r="14" spans="2:5" x14ac:dyDescent="0.25">
      <c r="B14" s="72" t="s">
        <v>8</v>
      </c>
      <c r="C14" s="73"/>
      <c r="D14" s="5" t="s">
        <v>9</v>
      </c>
      <c r="E14" s="5"/>
    </row>
    <row r="15" spans="2:5" x14ac:dyDescent="0.25">
      <c r="B15" s="72" t="s">
        <v>10</v>
      </c>
      <c r="C15" s="73"/>
      <c r="D15" s="5" t="s">
        <v>11</v>
      </c>
      <c r="E15" s="5"/>
    </row>
    <row r="16" spans="2:5" x14ac:dyDescent="0.25">
      <c r="B16" s="72" t="s">
        <v>12</v>
      </c>
      <c r="C16" s="73"/>
      <c r="D16" s="5" t="s">
        <v>13</v>
      </c>
      <c r="E16" s="5"/>
    </row>
    <row r="17" spans="2:5" x14ac:dyDescent="0.25">
      <c r="B17" s="72" t="s">
        <v>14</v>
      </c>
      <c r="C17" s="73"/>
      <c r="D17" s="5" t="s">
        <v>15</v>
      </c>
      <c r="E17" s="5"/>
    </row>
    <row r="18" spans="2:5" x14ac:dyDescent="0.25">
      <c r="B18" s="72" t="s">
        <v>16</v>
      </c>
      <c r="C18" s="73"/>
      <c r="D18" s="5" t="s">
        <v>17</v>
      </c>
      <c r="E18" s="5"/>
    </row>
    <row r="19" spans="2:5" x14ac:dyDescent="0.25">
      <c r="B19" s="72" t="s">
        <v>18</v>
      </c>
      <c r="C19" s="73"/>
      <c r="D19" s="6" t="s">
        <v>19</v>
      </c>
      <c r="E19" s="5"/>
    </row>
    <row r="20" spans="2:5" x14ac:dyDescent="0.25">
      <c r="B20" s="72" t="s">
        <v>20</v>
      </c>
      <c r="C20" s="73"/>
      <c r="D20" s="7" t="s">
        <v>21</v>
      </c>
      <c r="E20" s="5"/>
    </row>
    <row r="22" spans="2:5" x14ac:dyDescent="0.25">
      <c r="B22" s="8" t="s">
        <v>22</v>
      </c>
    </row>
  </sheetData>
  <mergeCells count="10">
    <mergeCell ref="B17:C17"/>
    <mergeCell ref="B18:C18"/>
    <mergeCell ref="B19:C19"/>
    <mergeCell ref="B20:C20"/>
    <mergeCell ref="B11:C11"/>
    <mergeCell ref="B12:C12"/>
    <mergeCell ref="B13:C13"/>
    <mergeCell ref="B14:C14"/>
    <mergeCell ref="B15:C15"/>
    <mergeCell ref="B16:C16"/>
  </mergeCells>
  <hyperlinks>
    <hyperlink ref="D20" r:id="rId1" xr:uid="{00000000-0004-0000-0000-000000000000}"/>
  </hyperlink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36"/>
  <sheetViews>
    <sheetView showGridLines="0" workbookViewId="0">
      <selection activeCell="H31" sqref="H31"/>
    </sheetView>
  </sheetViews>
  <sheetFormatPr defaultColWidth="9.109375" defaultRowHeight="13.2" x14ac:dyDescent="0.25"/>
  <cols>
    <col min="1" max="2" width="9.109375" style="36"/>
    <col min="3" max="5" width="9.109375" style="1"/>
    <col min="6" max="6" width="24.44140625" style="36" customWidth="1"/>
    <col min="7" max="7" width="29.44140625" style="36" customWidth="1"/>
    <col min="8" max="8" width="15.6640625" style="36" customWidth="1"/>
    <col min="9" max="9" width="15.6640625" style="1" customWidth="1"/>
    <col min="10" max="10" width="17" style="36" bestFit="1" customWidth="1"/>
    <col min="11" max="16384" width="9.109375" style="1"/>
  </cols>
  <sheetData>
    <row r="1" spans="1:12" s="15" customFormat="1" x14ac:dyDescent="0.25">
      <c r="A1" s="36"/>
      <c r="B1" s="36"/>
      <c r="F1" s="36"/>
      <c r="G1" s="36"/>
      <c r="H1" s="36"/>
      <c r="J1" s="36"/>
    </row>
    <row r="2" spans="1:12" ht="13.8" thickBot="1" x14ac:dyDescent="0.3">
      <c r="G2" s="39"/>
      <c r="H2" s="39"/>
    </row>
    <row r="3" spans="1:12" x14ac:dyDescent="0.25">
      <c r="D3" s="41"/>
      <c r="E3" s="42"/>
      <c r="F3" s="42"/>
      <c r="G3" s="42"/>
      <c r="H3" s="42"/>
      <c r="I3" s="42"/>
      <c r="J3" s="42"/>
      <c r="K3" s="42"/>
      <c r="L3" s="43"/>
    </row>
    <row r="4" spans="1:12" s="36" customFormat="1" x14ac:dyDescent="0.25">
      <c r="D4" s="44"/>
      <c r="E4" s="45"/>
      <c r="F4" s="45"/>
      <c r="G4" s="45"/>
      <c r="H4" s="45"/>
      <c r="I4" s="45"/>
      <c r="J4" s="45"/>
      <c r="K4" s="45"/>
      <c r="L4" s="46"/>
    </row>
    <row r="5" spans="1:12" s="36" customFormat="1" x14ac:dyDescent="0.25">
      <c r="D5" s="44"/>
      <c r="E5" s="45"/>
      <c r="F5" s="51" t="s">
        <v>47</v>
      </c>
      <c r="G5" s="52"/>
      <c r="H5" s="45"/>
      <c r="I5" s="45"/>
      <c r="J5" s="45"/>
      <c r="K5" s="45"/>
      <c r="L5" s="46"/>
    </row>
    <row r="6" spans="1:12" s="36" customFormat="1" x14ac:dyDescent="0.25">
      <c r="D6" s="44"/>
      <c r="E6" s="45"/>
      <c r="F6" s="51" t="s">
        <v>50</v>
      </c>
      <c r="G6" s="52"/>
      <c r="H6" s="45"/>
      <c r="I6" s="45"/>
      <c r="J6" s="45"/>
      <c r="K6" s="45"/>
      <c r="L6" s="46"/>
    </row>
    <row r="7" spans="1:12" s="36" customFormat="1" x14ac:dyDescent="0.25">
      <c r="D7" s="44"/>
      <c r="E7" s="45"/>
      <c r="F7" s="51" t="s">
        <v>51</v>
      </c>
      <c r="G7" s="52"/>
      <c r="H7" s="45"/>
      <c r="I7" s="45"/>
      <c r="J7" s="45"/>
      <c r="K7" s="45"/>
      <c r="L7" s="46"/>
    </row>
    <row r="8" spans="1:12" s="36" customFormat="1" x14ac:dyDescent="0.25">
      <c r="D8" s="44"/>
      <c r="E8" s="45"/>
      <c r="F8" s="51" t="s">
        <v>48</v>
      </c>
      <c r="G8" s="52"/>
      <c r="H8" s="45"/>
      <c r="I8" s="45"/>
      <c r="J8" s="45"/>
      <c r="K8" s="45"/>
      <c r="L8" s="46"/>
    </row>
    <row r="9" spans="1:12" s="36" customFormat="1" x14ac:dyDescent="0.25">
      <c r="D9" s="44"/>
      <c r="E9" s="45"/>
      <c r="F9" s="51" t="s">
        <v>49</v>
      </c>
      <c r="G9" s="52"/>
      <c r="H9" s="45"/>
      <c r="I9" s="45"/>
      <c r="J9" s="45"/>
      <c r="K9" s="45"/>
      <c r="L9" s="46"/>
    </row>
    <row r="10" spans="1:12" s="36" customFormat="1" x14ac:dyDescent="0.25">
      <c r="D10" s="44"/>
      <c r="E10" s="45"/>
      <c r="F10" s="45"/>
      <c r="G10" s="45"/>
      <c r="H10" s="45"/>
      <c r="I10" s="45"/>
      <c r="J10" s="45"/>
      <c r="K10" s="45"/>
      <c r="L10" s="46"/>
    </row>
    <row r="11" spans="1:12" s="36" customFormat="1" x14ac:dyDescent="0.25">
      <c r="D11" s="44"/>
      <c r="E11" s="45"/>
      <c r="F11" s="45"/>
      <c r="G11" s="45"/>
      <c r="H11" s="45"/>
      <c r="I11" s="45"/>
      <c r="J11" s="45"/>
      <c r="L11" s="46"/>
    </row>
    <row r="12" spans="1:12" ht="14.4" x14ac:dyDescent="0.25">
      <c r="D12" s="44"/>
      <c r="E12" s="45"/>
      <c r="F12" s="47" t="s">
        <v>46</v>
      </c>
      <c r="G12" s="47" t="s">
        <v>37</v>
      </c>
      <c r="H12" s="47" t="s">
        <v>34</v>
      </c>
      <c r="I12" s="47" t="s">
        <v>53</v>
      </c>
      <c r="J12" s="47" t="s">
        <v>25</v>
      </c>
      <c r="L12" s="46"/>
    </row>
    <row r="13" spans="1:12" ht="14.4" x14ac:dyDescent="0.25">
      <c r="D13" s="44"/>
      <c r="E13" s="45"/>
      <c r="F13" s="10" t="str">
        <f>'Proposed Tests'!B3</f>
        <v>   SDIN_IOT_CPBO_TC01</v>
      </c>
      <c r="G13" s="40" t="str">
        <f>'Proposed Tests'!E3</f>
        <v>Basic</v>
      </c>
      <c r="H13" s="40" t="str">
        <f>'Proposed Tests'!D3</f>
        <v>Yes</v>
      </c>
      <c r="I13" s="40" t="s">
        <v>54</v>
      </c>
      <c r="J13" s="40" t="str">
        <f>'Proposed Tests'!H3</f>
        <v/>
      </c>
      <c r="L13" s="46"/>
    </row>
    <row r="14" spans="1:12" s="36" customFormat="1" ht="14.4" x14ac:dyDescent="0.25">
      <c r="D14" s="44"/>
      <c r="E14" s="45"/>
      <c r="F14" s="10" t="str">
        <f>'Proposed Tests'!B4</f>
        <v>   SDIN_IOT_CPBO_TC02</v>
      </c>
      <c r="G14" s="40" t="str">
        <f>'Proposed Tests'!E4</f>
        <v>Cancel</v>
      </c>
      <c r="H14" s="40" t="str">
        <f>'Proposed Tests'!D4</f>
        <v>Yes</v>
      </c>
      <c r="I14" s="40" t="s">
        <v>54</v>
      </c>
      <c r="J14" s="40"/>
      <c r="L14" s="46"/>
    </row>
    <row r="15" spans="1:12" ht="14.4" x14ac:dyDescent="0.25">
      <c r="D15" s="44"/>
      <c r="E15" s="45"/>
      <c r="F15" s="10" t="str">
        <f>'Proposed Tests'!B5</f>
        <v>   SDIN_IOT_CPBO_TC03</v>
      </c>
      <c r="G15" s="40" t="str">
        <f>'Proposed Tests'!E5</f>
        <v>Announcements</v>
      </c>
      <c r="H15" s="40" t="str">
        <f>'Proposed Tests'!D5</f>
        <v>Yes</v>
      </c>
      <c r="I15" s="40" t="s">
        <v>54</v>
      </c>
      <c r="J15" s="40" t="str">
        <f>'Proposed Tests'!H5</f>
        <v/>
      </c>
      <c r="L15" s="46"/>
    </row>
    <row r="16" spans="1:12" s="36" customFormat="1" ht="14.4" x14ac:dyDescent="0.25">
      <c r="D16" s="44"/>
      <c r="E16" s="45"/>
      <c r="F16" s="10" t="str">
        <f>'Proposed Tests'!B6</f>
        <v>   SDIN_IOT_CPBO_TC04</v>
      </c>
      <c r="G16" s="40" t="str">
        <f>'Proposed Tests'!E6</f>
        <v>Refresh</v>
      </c>
      <c r="H16" s="40" t="str">
        <f>'Proposed Tests'!D6</f>
        <v>Yes</v>
      </c>
      <c r="I16" s="40" t="s">
        <v>54</v>
      </c>
      <c r="J16" s="40" t="str">
        <f>'Proposed Tests'!H6</f>
        <v/>
      </c>
      <c r="L16" s="46"/>
    </row>
    <row r="17" spans="4:12" ht="14.4" x14ac:dyDescent="0.25">
      <c r="D17" s="44"/>
      <c r="E17" s="45"/>
      <c r="F17" s="10" t="str">
        <f>'Proposed Tests'!B7</f>
        <v>   SDIN_IOT_CPBO_TC05</v>
      </c>
      <c r="G17" s="40" t="str">
        <f>'Proposed Tests'!E7</f>
        <v>DTMF</v>
      </c>
      <c r="H17" s="40" t="str">
        <f>'Proposed Tests'!D7</f>
        <v>Yes</v>
      </c>
      <c r="I17" s="40" t="s">
        <v>54</v>
      </c>
      <c r="J17" s="40" t="str">
        <f>'Proposed Tests'!H7</f>
        <v/>
      </c>
      <c r="L17" s="46"/>
    </row>
    <row r="18" spans="4:12" ht="14.4" x14ac:dyDescent="0.25">
      <c r="D18" s="44"/>
      <c r="E18" s="45"/>
      <c r="F18" s="10" t="str">
        <f>'Proposed Tests'!B8</f>
        <v>   SDIN_IOT_CPBO_TC06</v>
      </c>
      <c r="G18" s="40" t="str">
        <f>'Proposed Tests'!E8</f>
        <v>DTMF</v>
      </c>
      <c r="H18" s="40" t="str">
        <f>'Proposed Tests'!D8</f>
        <v>Yes</v>
      </c>
      <c r="I18" s="40" t="s">
        <v>54</v>
      </c>
      <c r="J18" s="40" t="str">
        <f>'Proposed Tests'!H8</f>
        <v/>
      </c>
      <c r="L18" s="46"/>
    </row>
    <row r="19" spans="4:12" ht="14.4" x14ac:dyDescent="0.25">
      <c r="D19" s="44"/>
      <c r="E19" s="45"/>
      <c r="F19" s="10" t="str">
        <f>'Proposed Tests'!B9</f>
        <v>   SDIN_IOT_CPBO_TC07</v>
      </c>
      <c r="G19" s="60" t="str">
        <f>'Proposed Tests'!E9</f>
        <v>DTMF</v>
      </c>
      <c r="H19" s="60" t="str">
        <f>'Proposed Tests'!D9</f>
        <v>Yes</v>
      </c>
      <c r="I19" s="40" t="s">
        <v>54</v>
      </c>
      <c r="J19" s="60" t="str">
        <f>'Proposed Tests'!H9</f>
        <v/>
      </c>
      <c r="L19" s="46"/>
    </row>
    <row r="20" spans="4:12" ht="14.4" x14ac:dyDescent="0.25">
      <c r="D20" s="44"/>
      <c r="E20" s="45"/>
      <c r="F20" s="10" t="str">
        <f>'Proposed Tests'!B10</f>
        <v>   SDIN_IOT_CPBO_TC08</v>
      </c>
      <c r="G20" s="40" t="str">
        <f>'Proposed Tests'!E10</f>
        <v>Hold</v>
      </c>
      <c r="H20" s="40" t="str">
        <f>'Proposed Tests'!D10</f>
        <v>Yes</v>
      </c>
      <c r="I20" s="40" t="s">
        <v>54</v>
      </c>
      <c r="J20" s="40" t="str">
        <f>'Proposed Tests'!H10</f>
        <v/>
      </c>
      <c r="L20" s="46"/>
    </row>
    <row r="21" spans="4:12" ht="14.4" x14ac:dyDescent="0.25">
      <c r="D21" s="44"/>
      <c r="E21" s="45"/>
      <c r="F21" s="10" t="str">
        <f>'Proposed Tests'!B11</f>
        <v>   SDIN_IOT_CPBO_TC09</v>
      </c>
      <c r="G21" s="40" t="str">
        <f>'Proposed Tests'!E11</f>
        <v>Hold</v>
      </c>
      <c r="H21" s="40" t="str">
        <f>'Proposed Tests'!D11</f>
        <v>Yes</v>
      </c>
      <c r="I21" s="40" t="s">
        <v>54</v>
      </c>
      <c r="J21" s="40" t="str">
        <f>'Proposed Tests'!H11</f>
        <v/>
      </c>
      <c r="L21" s="46"/>
    </row>
    <row r="22" spans="4:12" s="36" customFormat="1" ht="14.4" x14ac:dyDescent="0.25">
      <c r="D22" s="44"/>
      <c r="E22" s="45"/>
      <c r="F22" s="10" t="str">
        <f>'Proposed Tests'!B12</f>
        <v>   SDIN_IOT_CPBO_TC10</v>
      </c>
      <c r="G22" s="40" t="s">
        <v>83</v>
      </c>
      <c r="H22" s="40" t="s">
        <v>33</v>
      </c>
      <c r="I22" s="40" t="s">
        <v>54</v>
      </c>
      <c r="J22" s="40"/>
      <c r="L22" s="46"/>
    </row>
    <row r="23" spans="4:12" ht="14.4" x14ac:dyDescent="0.25">
      <c r="D23" s="44"/>
      <c r="E23" s="45"/>
      <c r="F23" s="10" t="str">
        <f>'Proposed Tests'!B13</f>
        <v>   SDIN_IOT_CPBO_TC11</v>
      </c>
      <c r="G23" s="40" t="str">
        <f>'Proposed Tests'!E13</f>
        <v>Emergency</v>
      </c>
      <c r="H23" s="40" t="str">
        <f>'Proposed Tests'!D13</f>
        <v>Yes</v>
      </c>
      <c r="I23" s="40" t="s">
        <v>54</v>
      </c>
      <c r="J23" s="40" t="str">
        <f>'Proposed Tests'!H13</f>
        <v/>
      </c>
      <c r="L23" s="46"/>
    </row>
    <row r="24" spans="4:12" ht="14.4" x14ac:dyDescent="0.25">
      <c r="D24" s="44"/>
      <c r="E24" s="45"/>
      <c r="F24" s="10" t="str">
        <f>'Proposed Tests'!B14</f>
        <v>   SDIN_IOT_CPBO_TC12</v>
      </c>
      <c r="G24" s="40" t="str">
        <f>'Proposed Tests'!E14</f>
        <v>Emergency</v>
      </c>
      <c r="H24" s="40" t="str">
        <f>'Proposed Tests'!D14</f>
        <v>Yes</v>
      </c>
      <c r="I24" s="40" t="s">
        <v>54</v>
      </c>
      <c r="J24" s="40" t="str">
        <f>'Proposed Tests'!H14</f>
        <v/>
      </c>
      <c r="L24" s="46"/>
    </row>
    <row r="25" spans="4:12" ht="14.4" x14ac:dyDescent="0.25">
      <c r="D25" s="44"/>
      <c r="E25" s="45"/>
      <c r="F25" s="10" t="str">
        <f>'Proposed Tests'!B15</f>
        <v>   SDIN_IOT_CPBO_TC13</v>
      </c>
      <c r="G25" s="60" t="str">
        <f>'Proposed Tests'!E15</f>
        <v>Emergency</v>
      </c>
      <c r="H25" s="60" t="str">
        <f>'Proposed Tests'!D15</f>
        <v>Yes</v>
      </c>
      <c r="I25" s="40" t="s">
        <v>54</v>
      </c>
      <c r="J25" s="60" t="str">
        <f>'Proposed Tests'!H15</f>
        <v/>
      </c>
      <c r="L25" s="46"/>
    </row>
    <row r="26" spans="4:12" ht="14.4" x14ac:dyDescent="0.25">
      <c r="D26" s="44"/>
      <c r="E26" s="45"/>
      <c r="F26" s="10" t="str">
        <f>'Proposed Tests'!B16</f>
        <v>   SDIN_IOT_CPBO_TC14</v>
      </c>
      <c r="G26" s="40" t="str">
        <f>'Proposed Tests'!E16</f>
        <v>SDP</v>
      </c>
      <c r="H26" s="40" t="str">
        <f>'Proposed Tests'!D16</f>
        <v>Yes</v>
      </c>
      <c r="I26" s="40" t="s">
        <v>54</v>
      </c>
      <c r="J26" s="40" t="str">
        <f>'Proposed Tests'!H16</f>
        <v/>
      </c>
      <c r="L26" s="46"/>
    </row>
    <row r="27" spans="4:12" ht="14.4" x14ac:dyDescent="0.25">
      <c r="D27" s="44"/>
      <c r="E27" s="45"/>
      <c r="F27" s="10" t="str">
        <f>'Proposed Tests'!B17</f>
        <v>   SDIN_IOT_CPBO_TC15</v>
      </c>
      <c r="G27" s="40">
        <f>'Proposed Tests'!E17</f>
        <v>503</v>
      </c>
      <c r="H27" s="40" t="str">
        <f>'Proposed Tests'!D17</f>
        <v>Yes</v>
      </c>
      <c r="I27" s="40" t="s">
        <v>54</v>
      </c>
      <c r="J27" s="40" t="str">
        <f>'Proposed Tests'!H17</f>
        <v/>
      </c>
      <c r="L27" s="46"/>
    </row>
    <row r="28" spans="4:12" ht="14.4" x14ac:dyDescent="0.25">
      <c r="D28" s="44"/>
      <c r="E28" s="45"/>
      <c r="F28" s="10" t="str">
        <f>'Proposed Tests'!B18</f>
        <v>   SDIN_IOT_CPBO_TC16</v>
      </c>
      <c r="G28" s="40">
        <f>'Proposed Tests'!E18</f>
        <v>404</v>
      </c>
      <c r="H28" s="40" t="str">
        <f>'Proposed Tests'!D18</f>
        <v>Yes</v>
      </c>
      <c r="I28" s="40" t="s">
        <v>54</v>
      </c>
      <c r="J28" s="40" t="str">
        <f>'Proposed Tests'!H18</f>
        <v/>
      </c>
      <c r="L28" s="46"/>
    </row>
    <row r="29" spans="4:12" ht="14.4" x14ac:dyDescent="0.25">
      <c r="D29" s="44"/>
      <c r="E29" s="45"/>
      <c r="F29" s="10" t="str">
        <f>'Proposed Tests'!B19</f>
        <v>   SDIN_IOT_CPBO_TC17</v>
      </c>
      <c r="G29" s="40">
        <f>'Proposed Tests'!E19</f>
        <v>486</v>
      </c>
      <c r="H29" s="40" t="str">
        <f>'Proposed Tests'!D19</f>
        <v>Yes</v>
      </c>
      <c r="I29" s="40" t="s">
        <v>54</v>
      </c>
      <c r="J29" s="40" t="str">
        <f>'Proposed Tests'!H19</f>
        <v/>
      </c>
      <c r="L29" s="46"/>
    </row>
    <row r="30" spans="4:12" ht="14.4" x14ac:dyDescent="0.25">
      <c r="D30" s="44"/>
      <c r="E30" s="45"/>
      <c r="F30" s="10" t="str">
        <f>'Proposed Tests'!B20</f>
        <v>   SDIN_IOT_CPBO_TC18</v>
      </c>
      <c r="G30" s="40">
        <f>'Proposed Tests'!E20</f>
        <v>403</v>
      </c>
      <c r="H30" s="40" t="str">
        <f>'Proposed Tests'!D20</f>
        <v>Yes</v>
      </c>
      <c r="I30" s="40" t="s">
        <v>54</v>
      </c>
      <c r="J30" s="40" t="str">
        <f>'Proposed Tests'!H20</f>
        <v/>
      </c>
      <c r="L30" s="46"/>
    </row>
    <row r="31" spans="4:12" ht="14.4" x14ac:dyDescent="0.25">
      <c r="D31" s="44"/>
      <c r="F31" s="10" t="str">
        <f>'Proposed Tests'!B21</f>
        <v>   SDIN_IOT_CPBO_TC19</v>
      </c>
      <c r="G31" s="40" t="str">
        <f>'Proposed Tests'!E21</f>
        <v>Anonymous</v>
      </c>
      <c r="H31" s="40" t="str">
        <f>'Proposed Tests'!D21</f>
        <v>Yes</v>
      </c>
      <c r="I31" s="40" t="s">
        <v>54</v>
      </c>
      <c r="J31" s="40" t="str">
        <f>'Proposed Tests'!H21</f>
        <v/>
      </c>
      <c r="L31" s="46"/>
    </row>
    <row r="32" spans="4:12" x14ac:dyDescent="0.25">
      <c r="D32" s="44"/>
      <c r="E32" s="36"/>
      <c r="H32" s="1"/>
      <c r="I32" s="36"/>
      <c r="J32" s="1"/>
      <c r="L32" s="46"/>
    </row>
    <row r="33" spans="4:12" x14ac:dyDescent="0.25">
      <c r="D33" s="44"/>
      <c r="E33" s="36"/>
      <c r="H33" s="1"/>
      <c r="I33" s="36"/>
      <c r="J33" s="1"/>
      <c r="L33" s="46"/>
    </row>
    <row r="34" spans="4:12" ht="13.8" thickBot="1" x14ac:dyDescent="0.3">
      <c r="D34" s="48"/>
      <c r="E34" s="49"/>
      <c r="F34" s="49"/>
      <c r="G34" s="49"/>
      <c r="H34" s="49"/>
      <c r="I34" s="49"/>
      <c r="J34" s="49"/>
      <c r="K34" s="49"/>
      <c r="L34" s="50"/>
    </row>
    <row r="35" spans="4:12" x14ac:dyDescent="0.25">
      <c r="E35" s="36"/>
      <c r="H35" s="1"/>
      <c r="I35" s="36"/>
      <c r="J35" s="1"/>
    </row>
    <row r="36" spans="4:12" x14ac:dyDescent="0.25">
      <c r="E36" s="36"/>
      <c r="H36" s="1"/>
      <c r="I36" s="36"/>
      <c r="J36" s="45"/>
    </row>
  </sheetData>
  <phoneticPr fontId="1" type="noConversion"/>
  <pageMargins left="0.75" right="0.75" top="1" bottom="1" header="0.5" footer="0.5"/>
  <pageSetup paperSize="9" orientation="portrait"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L22"/>
  <sheetViews>
    <sheetView showGridLines="0" tabSelected="1" zoomScale="80" zoomScaleNormal="80" workbookViewId="0">
      <pane ySplit="2" topLeftCell="A12" activePane="bottomLeft" state="frozen"/>
      <selection activeCell="C1" sqref="C1"/>
      <selection pane="bottomLeft" activeCell="F13" sqref="F13"/>
    </sheetView>
  </sheetViews>
  <sheetFormatPr defaultRowHeight="14.4" x14ac:dyDescent="0.3"/>
  <cols>
    <col min="1" max="1" width="3.5546875" customWidth="1"/>
    <col min="2" max="2" width="4.88671875" style="38" customWidth="1"/>
    <col min="3" max="3" width="10" style="13" customWidth="1"/>
    <col min="4" max="4" width="8.33203125" style="13" customWidth="1"/>
    <col min="5" max="5" width="8.44140625" style="13" customWidth="1"/>
    <col min="6" max="6" width="125.21875" style="13" customWidth="1"/>
    <col min="7" max="7" width="94.5546875" style="12" customWidth="1"/>
    <col min="8" max="8" width="16.44140625" style="28" customWidth="1"/>
    <col min="9" max="9" width="16" style="9" customWidth="1"/>
    <col min="10" max="10" width="17.88671875" style="9" customWidth="1"/>
    <col min="11" max="11" width="73.33203125" style="9" customWidth="1"/>
    <col min="12" max="12" width="66.88671875" style="12" customWidth="1"/>
  </cols>
  <sheetData>
    <row r="2" spans="2:12" ht="43.2" x14ac:dyDescent="0.25">
      <c r="B2" s="37" t="s">
        <v>35</v>
      </c>
      <c r="C2" s="31" t="s">
        <v>36</v>
      </c>
      <c r="D2" s="31" t="s">
        <v>34</v>
      </c>
      <c r="E2" s="31" t="s">
        <v>37</v>
      </c>
      <c r="F2" s="32" t="s">
        <v>0</v>
      </c>
      <c r="G2" s="31" t="s">
        <v>1</v>
      </c>
      <c r="H2" s="33" t="s">
        <v>25</v>
      </c>
      <c r="I2" s="34" t="s">
        <v>26</v>
      </c>
      <c r="J2" s="33" t="s">
        <v>27</v>
      </c>
      <c r="K2" s="35" t="s">
        <v>28</v>
      </c>
      <c r="L2"/>
    </row>
    <row r="3" spans="2:12" ht="363.75" customHeight="1" x14ac:dyDescent="0.25">
      <c r="B3" s="71" t="s">
        <v>84</v>
      </c>
      <c r="C3" s="10" t="s">
        <v>29</v>
      </c>
      <c r="D3" s="10" t="s">
        <v>33</v>
      </c>
      <c r="E3" s="29" t="s">
        <v>38</v>
      </c>
      <c r="F3" s="62" t="s">
        <v>66</v>
      </c>
      <c r="G3" s="17" t="s">
        <v>109</v>
      </c>
      <c r="H3" s="53" t="s">
        <v>52</v>
      </c>
      <c r="I3" s="14"/>
      <c r="J3" s="14"/>
      <c r="K3" s="19"/>
      <c r="L3"/>
    </row>
    <row r="4" spans="2:12" ht="154.19999999999999" customHeight="1" x14ac:dyDescent="0.25">
      <c r="B4" s="30" t="s">
        <v>85</v>
      </c>
      <c r="C4" s="10" t="s">
        <v>29</v>
      </c>
      <c r="D4" s="10" t="s">
        <v>33</v>
      </c>
      <c r="E4" s="29" t="s">
        <v>39</v>
      </c>
      <c r="F4" s="62" t="s">
        <v>67</v>
      </c>
      <c r="G4" s="18" t="s">
        <v>24</v>
      </c>
      <c r="H4" s="53" t="s">
        <v>52</v>
      </c>
      <c r="I4" s="14"/>
      <c r="J4" s="14"/>
      <c r="K4" s="19"/>
      <c r="L4"/>
    </row>
    <row r="5" spans="2:12" ht="126" x14ac:dyDescent="0.25">
      <c r="B5" s="30" t="s">
        <v>86</v>
      </c>
      <c r="C5" s="10" t="s">
        <v>29</v>
      </c>
      <c r="D5" s="10" t="s">
        <v>33</v>
      </c>
      <c r="E5" s="29" t="s">
        <v>45</v>
      </c>
      <c r="F5" s="63" t="s">
        <v>68</v>
      </c>
      <c r="G5" s="21" t="s">
        <v>55</v>
      </c>
      <c r="H5" s="53" t="s">
        <v>52</v>
      </c>
      <c r="I5" s="14"/>
      <c r="J5" s="14"/>
      <c r="K5" s="20"/>
      <c r="L5"/>
    </row>
    <row r="6" spans="2:12" ht="196.8" customHeight="1" x14ac:dyDescent="0.25">
      <c r="B6" s="30" t="s">
        <v>102</v>
      </c>
      <c r="C6" s="10" t="s">
        <v>29</v>
      </c>
      <c r="D6" s="10" t="s">
        <v>33</v>
      </c>
      <c r="E6" s="29" t="s">
        <v>40</v>
      </c>
      <c r="F6" s="64" t="s">
        <v>108</v>
      </c>
      <c r="G6" s="23" t="s">
        <v>65</v>
      </c>
      <c r="H6" s="53" t="s">
        <v>52</v>
      </c>
      <c r="I6" s="14"/>
      <c r="J6" s="14"/>
      <c r="K6" s="20"/>
      <c r="L6"/>
    </row>
    <row r="7" spans="2:12" ht="192" customHeight="1" x14ac:dyDescent="0.25">
      <c r="B7" s="71" t="s">
        <v>87</v>
      </c>
      <c r="C7" s="10" t="s">
        <v>30</v>
      </c>
      <c r="D7" s="10" t="s">
        <v>33</v>
      </c>
      <c r="E7" s="29" t="s">
        <v>41</v>
      </c>
      <c r="F7" s="65" t="s">
        <v>69</v>
      </c>
      <c r="G7" s="16" t="s">
        <v>58</v>
      </c>
      <c r="H7" s="53" t="s">
        <v>52</v>
      </c>
      <c r="I7" s="14"/>
      <c r="J7" s="14"/>
      <c r="K7" s="20"/>
      <c r="L7"/>
    </row>
    <row r="8" spans="2:12" ht="210" customHeight="1" x14ac:dyDescent="0.25">
      <c r="B8" s="71" t="s">
        <v>88</v>
      </c>
      <c r="C8" s="10" t="s">
        <v>30</v>
      </c>
      <c r="D8" s="10" t="s">
        <v>33</v>
      </c>
      <c r="E8" s="29" t="s">
        <v>41</v>
      </c>
      <c r="F8" s="24" t="s">
        <v>70</v>
      </c>
      <c r="G8" s="25" t="s">
        <v>59</v>
      </c>
      <c r="H8" s="53" t="s">
        <v>52</v>
      </c>
      <c r="I8" s="14"/>
      <c r="J8" s="14"/>
      <c r="K8" s="20"/>
      <c r="L8"/>
    </row>
    <row r="9" spans="2:12" ht="240.6" customHeight="1" x14ac:dyDescent="0.25">
      <c r="B9" s="71" t="s">
        <v>89</v>
      </c>
      <c r="C9" s="54" t="s">
        <v>30</v>
      </c>
      <c r="D9" s="54" t="s">
        <v>33</v>
      </c>
      <c r="E9" s="55" t="s">
        <v>41</v>
      </c>
      <c r="F9" s="66" t="s">
        <v>71</v>
      </c>
      <c r="G9" s="56" t="s">
        <v>60</v>
      </c>
      <c r="H9" s="57" t="s">
        <v>52</v>
      </c>
      <c r="I9" s="58"/>
      <c r="J9" s="58"/>
      <c r="K9" s="59"/>
      <c r="L9"/>
    </row>
    <row r="10" spans="2:12" ht="409.6" customHeight="1" x14ac:dyDescent="0.25">
      <c r="B10" s="30" t="s">
        <v>90</v>
      </c>
      <c r="C10" s="10" t="s">
        <v>29</v>
      </c>
      <c r="D10" s="10" t="s">
        <v>33</v>
      </c>
      <c r="E10" s="29" t="s">
        <v>42</v>
      </c>
      <c r="F10" s="67" t="s">
        <v>72</v>
      </c>
      <c r="G10" s="18" t="s">
        <v>31</v>
      </c>
      <c r="H10" s="53" t="s">
        <v>52</v>
      </c>
      <c r="I10" s="14"/>
      <c r="J10" s="14"/>
      <c r="K10" s="20"/>
      <c r="L10"/>
    </row>
    <row r="11" spans="2:12" ht="267.60000000000002" customHeight="1" x14ac:dyDescent="0.25">
      <c r="B11" s="30" t="s">
        <v>91</v>
      </c>
      <c r="C11" s="10" t="s">
        <v>29</v>
      </c>
      <c r="D11" s="10" t="s">
        <v>33</v>
      </c>
      <c r="E11" s="29" t="s">
        <v>42</v>
      </c>
      <c r="F11" s="68" t="s">
        <v>82</v>
      </c>
      <c r="G11" s="27" t="s">
        <v>32</v>
      </c>
      <c r="H11" s="53" t="s">
        <v>52</v>
      </c>
      <c r="I11" s="14"/>
      <c r="J11" s="14"/>
      <c r="K11" s="20"/>
      <c r="L11"/>
    </row>
    <row r="12" spans="2:12" ht="174.6" customHeight="1" x14ac:dyDescent="0.25">
      <c r="B12" s="30" t="s">
        <v>92</v>
      </c>
      <c r="C12" s="10" t="s">
        <v>29</v>
      </c>
      <c r="D12" s="10" t="s">
        <v>33</v>
      </c>
      <c r="E12" s="29" t="s">
        <v>83</v>
      </c>
      <c r="F12" s="68" t="s">
        <v>110</v>
      </c>
      <c r="G12" s="27" t="s">
        <v>103</v>
      </c>
      <c r="H12" s="53"/>
      <c r="I12" s="14"/>
      <c r="J12" s="14"/>
      <c r="K12" s="20"/>
      <c r="L12"/>
    </row>
    <row r="13" spans="2:12" ht="165.6" x14ac:dyDescent="0.25">
      <c r="B13" s="30" t="s">
        <v>93</v>
      </c>
      <c r="C13" s="10" t="s">
        <v>29</v>
      </c>
      <c r="D13" s="10" t="s">
        <v>33</v>
      </c>
      <c r="E13" s="29" t="s">
        <v>43</v>
      </c>
      <c r="F13" s="68" t="s">
        <v>73</v>
      </c>
      <c r="G13" s="22" t="s">
        <v>61</v>
      </c>
      <c r="H13" s="53" t="s">
        <v>52</v>
      </c>
      <c r="I13" s="14"/>
      <c r="J13" s="14"/>
      <c r="K13" s="20"/>
      <c r="L13"/>
    </row>
    <row r="14" spans="2:12" ht="189.6" x14ac:dyDescent="0.25">
      <c r="B14" s="30" t="s">
        <v>94</v>
      </c>
      <c r="C14" s="10" t="s">
        <v>29</v>
      </c>
      <c r="D14" s="10" t="s">
        <v>33</v>
      </c>
      <c r="E14" s="29" t="s">
        <v>43</v>
      </c>
      <c r="F14" s="26" t="s">
        <v>74</v>
      </c>
      <c r="G14" s="18" t="s">
        <v>62</v>
      </c>
      <c r="H14" s="53" t="s">
        <v>52</v>
      </c>
      <c r="I14" s="14"/>
      <c r="J14" s="14"/>
      <c r="K14" s="20"/>
      <c r="L14"/>
    </row>
    <row r="15" spans="2:12" ht="220.8" x14ac:dyDescent="0.25">
      <c r="B15" s="30" t="s">
        <v>95</v>
      </c>
      <c r="C15" s="54" t="s">
        <v>29</v>
      </c>
      <c r="D15" s="54" t="s">
        <v>33</v>
      </c>
      <c r="E15" s="55" t="s">
        <v>43</v>
      </c>
      <c r="F15" s="69" t="s">
        <v>75</v>
      </c>
      <c r="G15" s="61" t="s">
        <v>63</v>
      </c>
      <c r="H15" s="53" t="s">
        <v>52</v>
      </c>
      <c r="I15" s="14"/>
      <c r="J15" s="14"/>
      <c r="K15" s="20"/>
      <c r="L15"/>
    </row>
    <row r="16" spans="2:12" ht="167.4" customHeight="1" x14ac:dyDescent="0.25">
      <c r="B16" s="30" t="s">
        <v>96</v>
      </c>
      <c r="C16" s="11" t="s">
        <v>29</v>
      </c>
      <c r="D16" s="10" t="s">
        <v>33</v>
      </c>
      <c r="E16" s="29" t="s">
        <v>44</v>
      </c>
      <c r="F16" s="64" t="s">
        <v>76</v>
      </c>
      <c r="G16" s="23" t="s">
        <v>64</v>
      </c>
      <c r="H16" s="53" t="s">
        <v>52</v>
      </c>
      <c r="I16" s="14"/>
      <c r="J16" s="14"/>
      <c r="K16" s="20"/>
      <c r="L16"/>
    </row>
    <row r="17" spans="2:12" ht="169.2" customHeight="1" x14ac:dyDescent="0.25">
      <c r="B17" s="30" t="s">
        <v>97</v>
      </c>
      <c r="C17" s="11" t="s">
        <v>29</v>
      </c>
      <c r="D17" s="10" t="s">
        <v>33</v>
      </c>
      <c r="E17" s="29">
        <v>503</v>
      </c>
      <c r="F17" s="64" t="s">
        <v>77</v>
      </c>
      <c r="G17" s="23" t="s">
        <v>104</v>
      </c>
      <c r="H17" s="53" t="s">
        <v>52</v>
      </c>
      <c r="I17" s="14"/>
      <c r="J17" s="14"/>
      <c r="K17" s="20"/>
      <c r="L17"/>
    </row>
    <row r="18" spans="2:12" ht="153.6" customHeight="1" x14ac:dyDescent="0.25">
      <c r="B18" s="30" t="s">
        <v>98</v>
      </c>
      <c r="C18" s="11" t="s">
        <v>29</v>
      </c>
      <c r="D18" s="10" t="s">
        <v>33</v>
      </c>
      <c r="E18" s="29">
        <v>404</v>
      </c>
      <c r="F18" s="64" t="s">
        <v>78</v>
      </c>
      <c r="G18" s="23" t="s">
        <v>105</v>
      </c>
      <c r="H18" s="53" t="s">
        <v>52</v>
      </c>
      <c r="I18" s="14"/>
      <c r="J18" s="14"/>
      <c r="K18" s="20"/>
      <c r="L18"/>
    </row>
    <row r="19" spans="2:12" ht="172.8" customHeight="1" x14ac:dyDescent="0.25">
      <c r="B19" s="30" t="s">
        <v>99</v>
      </c>
      <c r="C19" s="11" t="s">
        <v>29</v>
      </c>
      <c r="D19" s="10" t="s">
        <v>33</v>
      </c>
      <c r="E19" s="29">
        <v>486</v>
      </c>
      <c r="F19" s="64" t="s">
        <v>79</v>
      </c>
      <c r="G19" s="23" t="s">
        <v>106</v>
      </c>
      <c r="H19" s="53" t="s">
        <v>52</v>
      </c>
      <c r="I19" s="14"/>
      <c r="J19" s="14"/>
      <c r="K19" s="20"/>
      <c r="L19"/>
    </row>
    <row r="20" spans="2:12" ht="193.2" customHeight="1" x14ac:dyDescent="0.25">
      <c r="B20" s="30" t="s">
        <v>100</v>
      </c>
      <c r="C20" s="11" t="s">
        <v>29</v>
      </c>
      <c r="D20" s="10" t="s">
        <v>33</v>
      </c>
      <c r="E20" s="29">
        <v>403</v>
      </c>
      <c r="F20" s="64" t="s">
        <v>80</v>
      </c>
      <c r="G20" s="23" t="s">
        <v>107</v>
      </c>
      <c r="H20" s="53" t="s">
        <v>52</v>
      </c>
      <c r="I20" s="14"/>
      <c r="J20" s="14"/>
      <c r="K20" s="20"/>
      <c r="L20"/>
    </row>
    <row r="21" spans="2:12" ht="171.6" customHeight="1" x14ac:dyDescent="0.25">
      <c r="B21" s="30" t="s">
        <v>101</v>
      </c>
      <c r="C21" s="11" t="s">
        <v>29</v>
      </c>
      <c r="D21" s="10" t="s">
        <v>33</v>
      </c>
      <c r="E21" s="29" t="s">
        <v>57</v>
      </c>
      <c r="F21" s="70" t="s">
        <v>81</v>
      </c>
      <c r="G21" s="23" t="s">
        <v>56</v>
      </c>
      <c r="H21" s="53" t="s">
        <v>52</v>
      </c>
      <c r="I21" s="14"/>
      <c r="J21" s="14"/>
      <c r="K21" s="20"/>
      <c r="L21"/>
    </row>
    <row r="22" spans="2:12" x14ac:dyDescent="0.3">
      <c r="L22"/>
    </row>
  </sheetData>
  <autoFilter ref="B2:L22" xr:uid="{00000000-0009-0000-0000-000002000000}"/>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E3896D739A2914CA4E816F93249D3FF" ma:contentTypeVersion="5" ma:contentTypeDescription="Create a new document." ma:contentTypeScope="" ma:versionID="565ac1ab38ef9adea323cd201043a0e4">
  <xsd:schema xmlns:xsd="http://www.w3.org/2001/XMLSchema" xmlns:xs="http://www.w3.org/2001/XMLSchema" xmlns:p="http://schemas.microsoft.com/office/2006/metadata/properties" xmlns:ns3="dca4f113-a046-46fb-90ef-ae3e0cfad6fb" targetNamespace="http://schemas.microsoft.com/office/2006/metadata/properties" ma:root="true" ma:fieldsID="aeb71110b825209677b2a976a8703e27" ns3:_="">
    <xsd:import namespace="dca4f113-a046-46fb-90ef-ae3e0cfad6fb"/>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DateTaken"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ca4f113-a046-46fb-90ef-ae3e0cfad6f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DateTaken" ma:index="11" nillable="true" ma:displayName="MediaServiceDateTaken" ma:hidden="true" ma:internalName="MediaServiceDateTaken"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DD1F5F3-468A-4F16-B440-34B0B693DAE0}">
  <ds:schemaRefs>
    <ds:schemaRef ds:uri="http://schemas.microsoft.com/sharepoint/v3/contenttype/forms"/>
  </ds:schemaRefs>
</ds:datastoreItem>
</file>

<file path=customXml/itemProps2.xml><?xml version="1.0" encoding="utf-8"?>
<ds:datastoreItem xmlns:ds="http://schemas.openxmlformats.org/officeDocument/2006/customXml" ds:itemID="{520477A7-64FC-4DEB-8F7A-554CB60852F5}">
  <ds:schemaRefs>
    <ds:schemaRef ds:uri="http://purl.org/dc/elements/1.1/"/>
    <ds:schemaRef ds:uri="http://schemas.openxmlformats.org/package/2006/metadata/core-properties"/>
    <ds:schemaRef ds:uri="http://schemas.microsoft.com/office/infopath/2007/PartnerControls"/>
    <ds:schemaRef ds:uri="http://purl.org/dc/terms/"/>
    <ds:schemaRef ds:uri="http://schemas.microsoft.com/office/2006/metadata/properties"/>
    <ds:schemaRef ds:uri="http://schemas.microsoft.com/office/2006/documentManagement/types"/>
    <ds:schemaRef ds:uri="dca4f113-a046-46fb-90ef-ae3e0cfad6fb"/>
    <ds:schemaRef ds:uri="http://www.w3.org/XML/1998/namespace"/>
    <ds:schemaRef ds:uri="http://purl.org/dc/dcmitype/"/>
  </ds:schemaRefs>
</ds:datastoreItem>
</file>

<file path=customXml/itemProps3.xml><?xml version="1.0" encoding="utf-8"?>
<ds:datastoreItem xmlns:ds="http://schemas.openxmlformats.org/officeDocument/2006/customXml" ds:itemID="{38C0DA3E-66F7-4B03-BD71-D96762D0289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ca4f113-a046-46fb-90ef-ae3e0cfad6f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Cover</vt:lpstr>
      <vt:lpstr>Summary</vt:lpstr>
      <vt:lpstr>Proposed Tests</vt:lpstr>
    </vt:vector>
  </TitlesOfParts>
  <Company>BT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SDIN-IOT-Test-Specification-CPPSTN-BIBO-Ver-1_3</dc:title>
  <dc:subject>SDIN-IOT-Test-Specification-CPPSTN-BIBO-Ver-1_3</dc:subject>
  <dc:creator>IPX Team</dc:creator>
  <cp:lastModifiedBy>Heathcote,J,Joanne,NPHE3 R</cp:lastModifiedBy>
  <cp:revision>01</cp:revision>
  <cp:lastPrinted>2015-10-01T09:04:17Z</cp:lastPrinted>
  <dcterms:created xsi:type="dcterms:W3CDTF">2007-05-22T09:03:03Z</dcterms:created>
  <dcterms:modified xsi:type="dcterms:W3CDTF">2022-07-07T09:59:57Z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0x010100BE3896D739A2914CA4E816F93249D3FF</vt:lpwstr>
  </property>
  <property fmtid="{D5CDD505-2E9C-101B-9397-08002B2CF9AE}" pid="3" name="_dlc_DocIdItemGuid">
    <vt:lpwstr>d1f47052-c1b2-4e8a-ba30-b96139da044c</vt:lpwstr>
  </property>
  <property fmtid="{D5CDD505-2E9C-101B-9397-08002B2CF9AE}" pid="4" name="Document LanguageTaxHTField0">
    <vt:lpwstr>English|6b8bacaf-8426-4946-be39-8600aacd45b4</vt:lpwstr>
  </property>
  <property fmtid="{D5CDD505-2E9C-101B-9397-08002B2CF9AE}" pid="5" name="Document Language">
    <vt:lpwstr>1;#English|6b8bacaf-8426-4946-be39-8600aacd45b4</vt:lpwstr>
  </property>
  <property fmtid="{D5CDD505-2E9C-101B-9397-08002B2CF9AE}" pid="6" name="MSIP_Label_55818d02-8d25-4bb9-b27c-e4db64670887_Enabled">
    <vt:lpwstr>true</vt:lpwstr>
  </property>
  <property fmtid="{D5CDD505-2E9C-101B-9397-08002B2CF9AE}" pid="7" name="MSIP_Label_55818d02-8d25-4bb9-b27c-e4db64670887_SetDate">
    <vt:lpwstr>2021-04-01T07:33:44Z</vt:lpwstr>
  </property>
  <property fmtid="{D5CDD505-2E9C-101B-9397-08002B2CF9AE}" pid="8" name="MSIP_Label_55818d02-8d25-4bb9-b27c-e4db64670887_Method">
    <vt:lpwstr>Standard</vt:lpwstr>
  </property>
  <property fmtid="{D5CDD505-2E9C-101B-9397-08002B2CF9AE}" pid="9" name="MSIP_Label_55818d02-8d25-4bb9-b27c-e4db64670887_Name">
    <vt:lpwstr>55818d02-8d25-4bb9-b27c-e4db64670887</vt:lpwstr>
  </property>
  <property fmtid="{D5CDD505-2E9C-101B-9397-08002B2CF9AE}" pid="10" name="MSIP_Label_55818d02-8d25-4bb9-b27c-e4db64670887_SiteId">
    <vt:lpwstr>a7f35688-9c00-4d5e-ba41-29f146377ab0</vt:lpwstr>
  </property>
  <property fmtid="{D5CDD505-2E9C-101B-9397-08002B2CF9AE}" pid="11" name="MSIP_Label_55818d02-8d25-4bb9-b27c-e4db64670887_ActionId">
    <vt:lpwstr>9f2bbf30-b4ac-4381-baea-bb73c4cde1d2</vt:lpwstr>
  </property>
  <property fmtid="{D5CDD505-2E9C-101B-9397-08002B2CF9AE}" pid="12" name="MSIP_Label_55818d02-8d25-4bb9-b27c-e4db64670887_ContentBits">
    <vt:lpwstr>0</vt:lpwstr>
  </property>
</Properties>
</file>